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c00dcb1c649fe16/Documents/BGS remote learning/Y9 SoW/"/>
    </mc:Choice>
  </mc:AlternateContent>
  <xr:revisionPtr revIDLastSave="0" documentId="8_{174E1CF9-86AC-4347-818F-F537ADB6A06C}" xr6:coauthVersionLast="45" xr6:coauthVersionMax="45" xr10:uidLastSave="{00000000-0000-0000-0000-000000000000}"/>
  <bookViews>
    <workbookView xWindow="-120" yWindow="-120" windowWidth="20730" windowHeight="11160" tabRatio="814" activeTab="2" xr2:uid="{00000000-000D-0000-FFFF-FFFF00000000}"/>
  </bookViews>
  <sheets>
    <sheet name="Yr9 Foundation" sheetId="11" r:id="rId1"/>
    <sheet name="Yr9 Crossover" sheetId="12" r:id="rId2"/>
    <sheet name="Yr9 Higher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3" l="1"/>
  <c r="G2" i="13" s="1"/>
  <c r="I2" i="13" s="1"/>
  <c r="K2" i="13" s="1"/>
  <c r="M2" i="13" s="1"/>
  <c r="O2" i="13" s="1"/>
  <c r="A7" i="13" s="1"/>
  <c r="C7" i="13" s="1"/>
  <c r="E7" i="13" s="1"/>
  <c r="G7" i="13" s="1"/>
  <c r="I7" i="13" s="1"/>
  <c r="K7" i="13" s="1"/>
  <c r="M7" i="13" s="1"/>
  <c r="O7" i="13" s="1"/>
  <c r="A12" i="13" s="1"/>
  <c r="C12" i="13" s="1"/>
  <c r="E12" i="13" s="1"/>
  <c r="G12" i="13" s="1"/>
  <c r="I12" i="13" s="1"/>
  <c r="K12" i="13" s="1"/>
  <c r="M12" i="13" s="1"/>
  <c r="O12" i="13" s="1"/>
  <c r="A17" i="13" s="1"/>
  <c r="C17" i="13" s="1"/>
  <c r="E17" i="13" s="1"/>
  <c r="G17" i="13" s="1"/>
  <c r="I17" i="13" s="1"/>
  <c r="K17" i="13" s="1"/>
  <c r="M17" i="13" s="1"/>
  <c r="O17" i="13" s="1"/>
  <c r="A22" i="13" s="1"/>
  <c r="C22" i="13" s="1"/>
  <c r="E22" i="13" s="1"/>
  <c r="G22" i="13" s="1"/>
  <c r="I22" i="13" s="1"/>
  <c r="K22" i="13" s="1"/>
  <c r="M22" i="13" s="1"/>
  <c r="O22" i="13" s="1"/>
  <c r="A27" i="13" s="1"/>
  <c r="C27" i="13" s="1"/>
  <c r="E27" i="13" s="1"/>
  <c r="G27" i="13" s="1"/>
  <c r="I27" i="13" s="1"/>
  <c r="K27" i="13" s="1"/>
  <c r="C2" i="13"/>
  <c r="E2" i="12"/>
  <c r="G2" i="12" s="1"/>
  <c r="I2" i="12" s="1"/>
  <c r="K2" i="12" s="1"/>
  <c r="M2" i="12" s="1"/>
  <c r="O2" i="12" s="1"/>
  <c r="A7" i="12" s="1"/>
  <c r="C7" i="12" s="1"/>
  <c r="E7" i="12" s="1"/>
  <c r="G7" i="12" s="1"/>
  <c r="I7" i="12" s="1"/>
  <c r="K7" i="12" s="1"/>
  <c r="M7" i="12" s="1"/>
  <c r="O7" i="12" s="1"/>
  <c r="A12" i="12" s="1"/>
  <c r="C12" i="12" s="1"/>
  <c r="E12" i="12" s="1"/>
  <c r="G12" i="12" s="1"/>
  <c r="I12" i="12" s="1"/>
  <c r="K12" i="12" s="1"/>
  <c r="M12" i="12" s="1"/>
  <c r="O12" i="12" s="1"/>
  <c r="A17" i="12" s="1"/>
  <c r="C17" i="12" s="1"/>
  <c r="E17" i="12" s="1"/>
  <c r="G17" i="12" s="1"/>
  <c r="I17" i="12" s="1"/>
  <c r="K17" i="12" s="1"/>
  <c r="M17" i="12" s="1"/>
  <c r="O17" i="12" s="1"/>
  <c r="A22" i="12" s="1"/>
  <c r="C22" i="12" s="1"/>
  <c r="E22" i="12" s="1"/>
  <c r="G22" i="12" s="1"/>
  <c r="I22" i="12" s="1"/>
  <c r="K22" i="12" s="1"/>
  <c r="M22" i="12" s="1"/>
  <c r="O22" i="12" s="1"/>
  <c r="A27" i="12" s="1"/>
  <c r="C27" i="12" s="1"/>
  <c r="E27" i="12" s="1"/>
  <c r="G27" i="12" s="1"/>
  <c r="I27" i="12" s="1"/>
  <c r="K27" i="12" s="1"/>
  <c r="C2" i="12"/>
  <c r="C2" i="11" l="1"/>
  <c r="E2" i="11" s="1"/>
  <c r="G2" i="11" s="1"/>
  <c r="I2" i="11" s="1"/>
  <c r="K2" i="11" s="1"/>
  <c r="M2" i="11" s="1"/>
  <c r="O2" i="11" s="1"/>
  <c r="A7" i="11" s="1"/>
  <c r="C7" i="11" s="1"/>
  <c r="E7" i="11" s="1"/>
  <c r="G7" i="11" s="1"/>
  <c r="I7" i="11" s="1"/>
  <c r="K7" i="11" s="1"/>
  <c r="M7" i="11" s="1"/>
  <c r="O7" i="11" s="1"/>
  <c r="A12" i="11" s="1"/>
  <c r="C12" i="11" s="1"/>
  <c r="E12" i="11" s="1"/>
  <c r="G12" i="11" s="1"/>
  <c r="I12" i="11" s="1"/>
  <c r="K12" i="11" s="1"/>
  <c r="M12" i="11" s="1"/>
  <c r="O12" i="11" s="1"/>
  <c r="A17" i="11" s="1"/>
  <c r="C17" i="11" s="1"/>
  <c r="E17" i="11" s="1"/>
  <c r="G17" i="11" s="1"/>
  <c r="I17" i="11" s="1"/>
  <c r="K17" i="11" s="1"/>
  <c r="M17" i="11" s="1"/>
  <c r="O17" i="11" s="1"/>
  <c r="A22" i="11" s="1"/>
  <c r="C22" i="11" s="1"/>
  <c r="E22" i="11" s="1"/>
  <c r="G22" i="11" s="1"/>
  <c r="I22" i="11" s="1"/>
  <c r="K22" i="11" s="1"/>
  <c r="M22" i="11" s="1"/>
  <c r="O22" i="11" s="1"/>
  <c r="A27" i="11" s="1"/>
  <c r="C27" i="11" s="1"/>
  <c r="E27" i="11" s="1"/>
  <c r="G27" i="11" s="1"/>
  <c r="I27" i="11" s="1"/>
  <c r="K27" i="11" s="1"/>
</calcChain>
</file>

<file path=xl/sharedStrings.xml><?xml version="1.0" encoding="utf-8"?>
<sst xmlns="http://schemas.openxmlformats.org/spreadsheetml/2006/main" count="183" uniqueCount="80">
  <si>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</si>
  <si>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</si>
  <si>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</si>
  <si>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</si>
  <si>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</si>
  <si>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</si>
  <si>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</si>
  <si>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</si>
  <si>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</si>
  <si>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</si>
  <si>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HALF TERM</t>
  </si>
  <si>
    <t>CHRISTMAS HOLIDAY</t>
  </si>
  <si>
    <t>EASTER HOLIDAY</t>
  </si>
  <si>
    <t>HN1</t>
  </si>
  <si>
    <t>HN2</t>
  </si>
  <si>
    <t>HN3</t>
  </si>
  <si>
    <t>HN4</t>
  </si>
  <si>
    <t>HN5</t>
  </si>
  <si>
    <t>HA2</t>
  </si>
  <si>
    <t>HA3</t>
  </si>
  <si>
    <t>HA4</t>
  </si>
  <si>
    <t>July</t>
  </si>
  <si>
    <t>HA1</t>
  </si>
  <si>
    <t>TOPIC/RETENTION WEEKLY HOMEWORKS</t>
  </si>
  <si>
    <t>FN1</t>
  </si>
  <si>
    <t>FN2</t>
  </si>
  <si>
    <t>FN3</t>
  </si>
  <si>
    <t>FN4</t>
  </si>
  <si>
    <t>FA1</t>
  </si>
  <si>
    <t>FA2</t>
  </si>
  <si>
    <t>FA3</t>
  </si>
  <si>
    <t>FA4</t>
  </si>
  <si>
    <t>KNOW YOUR CLASS - COVER THE TOPICS THAT ARE KEY TO YOUR CLASS MAKING PROGRESS</t>
  </si>
  <si>
    <t>CN1</t>
  </si>
  <si>
    <t>CN2</t>
  </si>
  <si>
    <t>CN3</t>
  </si>
  <si>
    <t>CN4</t>
  </si>
  <si>
    <t>CA1</t>
  </si>
  <si>
    <t>CA2</t>
  </si>
  <si>
    <t>CA3</t>
  </si>
  <si>
    <t>CA4</t>
  </si>
  <si>
    <t>WEEKLY HOMEWORKS - EXAM QUESTION BASED on current TOPIC + Hegarty</t>
  </si>
  <si>
    <t>Unit Assessment + Low stakes quiz to help build retention of AO1 skills</t>
  </si>
  <si>
    <t>FN RECAP/EXTEND</t>
  </si>
  <si>
    <t>FA RECAP/EXTEND</t>
  </si>
  <si>
    <t>CN RECAP/EXTEND</t>
  </si>
  <si>
    <t>HA5</t>
  </si>
  <si>
    <t>FSSM1</t>
  </si>
  <si>
    <t>FSSM2</t>
  </si>
  <si>
    <t>FSSM3</t>
  </si>
  <si>
    <t>FD1</t>
  </si>
  <si>
    <t>FD2</t>
  </si>
  <si>
    <t>FD3</t>
  </si>
  <si>
    <t>CSSM1</t>
  </si>
  <si>
    <t>CSSM2</t>
  </si>
  <si>
    <t>CSSM3</t>
  </si>
  <si>
    <t>CSSM4</t>
  </si>
  <si>
    <t>RECAP/EXTEND</t>
  </si>
  <si>
    <t>HSSM1</t>
  </si>
  <si>
    <t>HSSM2</t>
  </si>
  <si>
    <t>HSSM3</t>
  </si>
  <si>
    <t>HSSM4</t>
  </si>
  <si>
    <t>CN5</t>
  </si>
  <si>
    <t>24th staff training day</t>
  </si>
  <si>
    <t>12th staff training day</t>
  </si>
  <si>
    <t>3rd bank holiday</t>
  </si>
  <si>
    <t>22nd last day</t>
  </si>
  <si>
    <t>FN Recap/Extend</t>
  </si>
  <si>
    <t>FA Recap/Extend</t>
  </si>
  <si>
    <t>FSSM RECAP/EXTEND</t>
  </si>
  <si>
    <t>FD RECAP/EXTEND</t>
  </si>
  <si>
    <t>CD1</t>
  </si>
  <si>
    <t>CD2</t>
  </si>
  <si>
    <t>CD3</t>
  </si>
  <si>
    <t>CA RECAP/EXTEND</t>
  </si>
  <si>
    <t>CSSM RECAP/EXTEND</t>
  </si>
  <si>
    <t>CD RECAP/EXTEND</t>
  </si>
  <si>
    <t>HD1</t>
  </si>
  <si>
    <t>HD2</t>
  </si>
  <si>
    <t>HD3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</si>
</sst>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2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6" fillId="0" borderId="0" xfId="0" applyFont="1" applyBorder="1" applyAlignment="1"/>
    <xf numFmtId="0" fontId="0" fillId="8" borderId="0" xfId="0" applyFill="1" applyBorder="1"/>
    <xf numFmtId="0" fontId="0" fillId="0" borderId="0" xfId="0" applyBorder="1"/>
    <xf numFmtId="0" fontId="12" fillId="9" borderId="1" xfId="0" applyFont="1" applyFill="1" applyBorder="1" applyAlignment="1">
      <alignment wrapText="1"/>
    </xf>
    <xf numFmtId="0" fontId="12" fillId="0" borderId="0" xfId="0" applyFont="1"/>
    <xf numFmtId="0" fontId="12" fillId="7" borderId="1" xfId="0" applyFont="1" applyFill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2" fillId="0" borderId="0" xfId="0" applyFont="1" applyFill="1"/>
    <xf numFmtId="0" fontId="12" fillId="4" borderId="1" xfId="0" applyFont="1" applyFill="1" applyBorder="1" applyAlignment="1">
      <alignment wrapText="1"/>
    </xf>
    <xf numFmtId="0" fontId="11" fillId="4" borderId="23" xfId="0" applyFont="1" applyFill="1" applyBorder="1" applyAlignment="1">
      <alignment vertical="center"/>
    </xf>
    <xf numFmtId="0" fontId="11" fillId="5" borderId="29" xfId="0" applyFont="1" applyFill="1" applyBorder="1" applyAlignment="1">
      <alignment vertical="center"/>
    </xf>
    <xf numFmtId="0" fontId="11" fillId="9" borderId="27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16" fontId="7" fillId="0" borderId="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/>
    <xf numFmtId="16" fontId="7" fillId="0" borderId="1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3" xfId="0" applyBorder="1" applyAlignment="1"/>
    <xf numFmtId="0" fontId="0" fillId="0" borderId="9" xfId="0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" fontId="7" fillId="0" borderId="24" xfId="0" applyNumberFormat="1" applyFont="1" applyBorder="1" applyAlignment="1">
      <alignment horizontal="center" vertical="center"/>
    </xf>
    <xf numFmtId="16" fontId="7" fillId="0" borderId="22" xfId="0" applyNumberFormat="1" applyFont="1" applyBorder="1" applyAlignment="1">
      <alignment horizontal="center" vertical="center"/>
    </xf>
    <xf numFmtId="16" fontId="7" fillId="0" borderId="21" xfId="0" applyNumberFormat="1" applyFont="1" applyBorder="1" applyAlignment="1">
      <alignment horizontal="center" vertical="center"/>
    </xf>
    <xf numFmtId="16" fontId="7" fillId="0" borderId="1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11" fillId="5" borderId="2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23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CC"/>
      <color rgb="FFFF3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showGridLines="0" zoomScale="55" zoomScaleNormal="55" workbookViewId="0">
      <selection sqref="A1:P35"/>
    </sheetView>
  </sheetViews>
  <sheetFormatPr defaultRowHeight="15" x14ac:dyDescent="0.25"/>
  <cols>
    <col min="1" max="1" width="14.85546875" customWidth="1"/>
    <col min="2" max="2" width="13.85546875" customWidth="1"/>
    <col min="3" max="3" width="13.28515625" customWidth="1"/>
    <col min="4" max="6" width="10.7109375" customWidth="1"/>
    <col min="7" max="7" width="14.5703125" customWidth="1"/>
    <col min="8" max="8" width="17.140625" customWidth="1"/>
    <col min="9" max="9" width="13.85546875" customWidth="1"/>
    <col min="10" max="10" width="12.28515625" customWidth="1"/>
    <col min="11" max="11" width="12" customWidth="1"/>
    <col min="12" max="16" width="10.7109375" customWidth="1"/>
    <col min="18" max="18" width="19.140625" customWidth="1"/>
    <col min="20" max="20" width="19.28515625" customWidth="1"/>
  </cols>
  <sheetData>
    <row r="1" spans="1:20" s="1" customFormat="1" ht="20.100000000000001" customHeight="1" x14ac:dyDescent="0.25">
      <c r="A1" s="97" t="s">
        <v>0</v>
      </c>
      <c r="B1" s="57"/>
      <c r="C1" s="57"/>
      <c r="D1" s="57"/>
      <c r="E1" s="57"/>
      <c r="F1" s="57"/>
      <c r="G1" s="57"/>
      <c r="H1" s="57"/>
      <c r="I1" s="57"/>
      <c r="J1" s="98" t="s">
        <v>1</v>
      </c>
      <c r="K1" s="98"/>
      <c r="L1" s="98"/>
      <c r="M1" s="98"/>
      <c r="N1" s="98"/>
      <c r="O1" s="98"/>
      <c r="P1" s="59"/>
    </row>
    <row r="2" spans="1:20" s="2" customFormat="1" ht="20.100000000000001" customHeight="1" x14ac:dyDescent="0.25">
      <c r="A2" s="99">
        <v>44081</v>
      </c>
      <c r="B2" s="100"/>
      <c r="C2" s="101">
        <f>A2+7</f>
        <v>44088</v>
      </c>
      <c r="D2" s="100"/>
      <c r="E2" s="101">
        <f t="shared" ref="E2" si="0">C2+7</f>
        <v>44095</v>
      </c>
      <c r="F2" s="100"/>
      <c r="G2" s="101">
        <f t="shared" ref="G2" si="1">E2+7</f>
        <v>44102</v>
      </c>
      <c r="H2" s="100"/>
      <c r="I2" s="101">
        <f t="shared" ref="I2" si="2">G2+7</f>
        <v>44109</v>
      </c>
      <c r="J2" s="100"/>
      <c r="K2" s="101">
        <f t="shared" ref="K2" si="3">I2+7</f>
        <v>44116</v>
      </c>
      <c r="L2" s="100"/>
      <c r="M2" s="101">
        <f t="shared" ref="M2" si="4">K2+7</f>
        <v>44123</v>
      </c>
      <c r="N2" s="100"/>
      <c r="O2" s="19">
        <f t="shared" ref="O2" si="5">M2+7</f>
        <v>44130</v>
      </c>
      <c r="P2" s="102"/>
    </row>
    <row r="3" spans="1:20" ht="69.95" customHeight="1" x14ac:dyDescent="0.3">
      <c r="A3" s="94" t="s">
        <v>24</v>
      </c>
      <c r="B3" s="95"/>
      <c r="C3" s="95"/>
      <c r="D3" s="96"/>
      <c r="E3" s="16" t="s">
        <v>24</v>
      </c>
      <c r="F3" s="17" t="s">
        <v>63</v>
      </c>
      <c r="G3" s="113" t="s">
        <v>25</v>
      </c>
      <c r="H3" s="113"/>
      <c r="I3" s="113"/>
      <c r="J3" s="113"/>
      <c r="K3" s="113"/>
      <c r="L3" s="113"/>
      <c r="M3" s="95" t="s">
        <v>26</v>
      </c>
      <c r="N3" s="96"/>
      <c r="O3" s="85" t="s">
        <v>10</v>
      </c>
      <c r="P3" s="86"/>
      <c r="R3" s="9"/>
      <c r="S3" s="10"/>
      <c r="T3" s="11"/>
    </row>
    <row r="4" spans="1:20" ht="17.25" customHeight="1" x14ac:dyDescent="0.3">
      <c r="A4" s="41" t="s">
        <v>23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R4" s="10"/>
      <c r="S4" s="10"/>
      <c r="T4" s="10"/>
    </row>
    <row r="5" spans="1:20" ht="27" customHeight="1" thickBot="1" x14ac:dyDescent="0.35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1"/>
      <c r="R5" s="10"/>
      <c r="S5" s="10"/>
      <c r="T5" s="10"/>
    </row>
    <row r="6" spans="1:20" s="1" customFormat="1" ht="20.100000000000001" customHeight="1" x14ac:dyDescent="0.3">
      <c r="A6" s="92" t="s">
        <v>1</v>
      </c>
      <c r="B6" s="93"/>
      <c r="C6" s="57" t="s">
        <v>2</v>
      </c>
      <c r="D6" s="57"/>
      <c r="E6" s="57"/>
      <c r="F6" s="57"/>
      <c r="G6" s="57"/>
      <c r="H6" s="57"/>
      <c r="I6" s="57"/>
      <c r="J6" s="57"/>
      <c r="K6" s="55" t="s">
        <v>3</v>
      </c>
      <c r="L6" s="55"/>
      <c r="M6" s="55"/>
      <c r="N6" s="55"/>
      <c r="O6" s="55"/>
      <c r="P6" s="59"/>
      <c r="R6" s="10"/>
      <c r="S6" s="10"/>
      <c r="T6" s="12"/>
    </row>
    <row r="7" spans="1:20" ht="20.100000000000001" customHeight="1" x14ac:dyDescent="0.3">
      <c r="A7" s="48">
        <f>O2+7</f>
        <v>44137</v>
      </c>
      <c r="B7" s="50"/>
      <c r="C7" s="19">
        <f>A7+7</f>
        <v>44144</v>
      </c>
      <c r="D7" s="50"/>
      <c r="E7" s="19">
        <f t="shared" ref="E7" si="6">C7+7</f>
        <v>44151</v>
      </c>
      <c r="F7" s="50"/>
      <c r="G7" s="19">
        <f t="shared" ref="G7" si="7">E7+7</f>
        <v>44158</v>
      </c>
      <c r="H7" s="50"/>
      <c r="I7" s="19">
        <f t="shared" ref="I7" si="8">G7+7</f>
        <v>44165</v>
      </c>
      <c r="J7" s="50"/>
      <c r="K7" s="19">
        <f t="shared" ref="K7" si="9">I7+7</f>
        <v>44172</v>
      </c>
      <c r="L7" s="50"/>
      <c r="M7" s="19">
        <f t="shared" ref="M7" si="10">K7+7</f>
        <v>44179</v>
      </c>
      <c r="N7" s="50"/>
      <c r="O7" s="19">
        <f t="shared" ref="O7" si="11">M7+7</f>
        <v>44186</v>
      </c>
      <c r="P7" s="20"/>
      <c r="R7" s="10"/>
      <c r="S7" s="10"/>
      <c r="T7" s="10"/>
    </row>
    <row r="8" spans="1:20" ht="69.95" customHeight="1" x14ac:dyDescent="0.3">
      <c r="A8" s="87" t="s">
        <v>26</v>
      </c>
      <c r="B8" s="112"/>
      <c r="C8" s="112"/>
      <c r="D8" s="88"/>
      <c r="E8" s="87" t="s">
        <v>27</v>
      </c>
      <c r="F8" s="112"/>
      <c r="G8" s="112"/>
      <c r="H8" s="88"/>
      <c r="I8" s="78" t="s">
        <v>28</v>
      </c>
      <c r="J8" s="79"/>
      <c r="K8" s="79"/>
      <c r="L8" s="80"/>
      <c r="M8" s="78" t="s">
        <v>29</v>
      </c>
      <c r="N8" s="114"/>
      <c r="O8" s="75" t="s">
        <v>11</v>
      </c>
      <c r="P8" s="76"/>
      <c r="Q8" s="105"/>
      <c r="R8" s="105"/>
      <c r="S8" s="10"/>
      <c r="T8" s="10"/>
    </row>
    <row r="9" spans="1:20" s="4" customFormat="1" ht="15.75" customHeight="1" thickBot="1" x14ac:dyDescent="0.35">
      <c r="A9" s="41" t="s">
        <v>23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R9" s="13"/>
      <c r="S9" s="13"/>
      <c r="T9" s="13"/>
    </row>
    <row r="10" spans="1:20" ht="24.75" customHeight="1" thickBot="1" x14ac:dyDescent="0.35">
      <c r="A10" s="3"/>
      <c r="B10" s="81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3"/>
      <c r="R10" s="10"/>
      <c r="S10" s="10"/>
      <c r="T10" s="10"/>
    </row>
    <row r="11" spans="1:20" s="1" customFormat="1" ht="20.100000000000001" customHeight="1" x14ac:dyDescent="0.3">
      <c r="A11" s="54" t="s">
        <v>3</v>
      </c>
      <c r="B11" s="55"/>
      <c r="C11" s="55"/>
      <c r="D11" s="57" t="s">
        <v>4</v>
      </c>
      <c r="E11" s="57"/>
      <c r="F11" s="84"/>
      <c r="G11" s="84"/>
      <c r="H11" s="84"/>
      <c r="I11" s="84"/>
      <c r="J11" s="84"/>
      <c r="K11" s="84"/>
      <c r="L11" s="56"/>
      <c r="M11" s="55" t="s">
        <v>5</v>
      </c>
      <c r="N11" s="69"/>
      <c r="O11" s="69"/>
      <c r="P11" s="59"/>
      <c r="R11" s="10"/>
      <c r="S11" s="12"/>
      <c r="T11" s="12"/>
    </row>
    <row r="12" spans="1:20" ht="20.100000000000001" customHeight="1" x14ac:dyDescent="0.3">
      <c r="A12" s="48">
        <f>O7+7</f>
        <v>44193</v>
      </c>
      <c r="B12" s="50"/>
      <c r="C12" s="60">
        <f>A12+7</f>
        <v>44200</v>
      </c>
      <c r="D12" s="61"/>
      <c r="E12" s="60">
        <f t="shared" ref="E12" si="12">C12+7</f>
        <v>44207</v>
      </c>
      <c r="F12" s="61"/>
      <c r="G12" s="60">
        <f t="shared" ref="G12" si="13">E12+7</f>
        <v>44214</v>
      </c>
      <c r="H12" s="61"/>
      <c r="I12" s="60">
        <f t="shared" ref="I12" si="14">G12+7</f>
        <v>44221</v>
      </c>
      <c r="J12" s="61"/>
      <c r="K12" s="60">
        <f t="shared" ref="K12" si="15">I12+7</f>
        <v>44228</v>
      </c>
      <c r="L12" s="61"/>
      <c r="M12" s="60">
        <f t="shared" ref="M12" si="16">K12+7</f>
        <v>44235</v>
      </c>
      <c r="N12" s="61"/>
      <c r="O12" s="60">
        <f t="shared" ref="O12" si="17">M12+7</f>
        <v>44242</v>
      </c>
      <c r="P12" s="62"/>
      <c r="R12" s="10"/>
      <c r="S12" s="10"/>
      <c r="T12" s="10"/>
    </row>
    <row r="13" spans="1:20" ht="69.95" customHeight="1" thickBot="1" x14ac:dyDescent="0.35">
      <c r="A13" s="75" t="s">
        <v>11</v>
      </c>
      <c r="B13" s="76"/>
      <c r="C13" s="78" t="s">
        <v>29</v>
      </c>
      <c r="D13" s="80"/>
      <c r="E13" s="104" t="s">
        <v>30</v>
      </c>
      <c r="F13" s="104"/>
      <c r="G13" s="78" t="s">
        <v>31</v>
      </c>
      <c r="H13" s="79"/>
      <c r="I13" s="79"/>
      <c r="J13" s="80"/>
      <c r="K13" s="103" t="s">
        <v>67</v>
      </c>
      <c r="L13" s="115"/>
      <c r="M13" s="15" t="s">
        <v>47</v>
      </c>
      <c r="N13" s="17" t="s">
        <v>64</v>
      </c>
      <c r="O13" s="63" t="s">
        <v>10</v>
      </c>
      <c r="P13" s="64"/>
      <c r="R13" s="10"/>
      <c r="S13" s="10"/>
      <c r="T13" s="10"/>
    </row>
    <row r="14" spans="1:20" s="4" customFormat="1" ht="18.75" customHeight="1" x14ac:dyDescent="0.3">
      <c r="A14" s="41" t="s">
        <v>23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R14" s="13"/>
      <c r="S14" s="13"/>
      <c r="T14" s="13"/>
    </row>
    <row r="15" spans="1:20" ht="22.5" customHeight="1" thickBot="1" x14ac:dyDescent="0.35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8"/>
      <c r="R15" s="10"/>
      <c r="S15" s="10"/>
      <c r="T15" s="10"/>
    </row>
    <row r="16" spans="1:20" s="1" customFormat="1" ht="20.100000000000001" customHeight="1" x14ac:dyDescent="0.3">
      <c r="A16" s="54" t="s">
        <v>5</v>
      </c>
      <c r="B16" s="55"/>
      <c r="C16" s="69"/>
      <c r="D16" s="69"/>
      <c r="E16" s="57" t="s">
        <v>6</v>
      </c>
      <c r="F16" s="56"/>
      <c r="G16" s="56"/>
      <c r="H16" s="56"/>
      <c r="I16" s="56"/>
      <c r="J16" s="56"/>
      <c r="K16" s="56"/>
      <c r="L16" s="56"/>
      <c r="M16" s="56"/>
      <c r="N16" s="55" t="s">
        <v>7</v>
      </c>
      <c r="O16" s="55"/>
      <c r="P16" s="59"/>
      <c r="R16" s="10"/>
      <c r="S16" s="12"/>
      <c r="T16" s="12"/>
    </row>
    <row r="17" spans="1:20" ht="20.100000000000001" customHeight="1" x14ac:dyDescent="0.3">
      <c r="A17" s="48">
        <f>O12+7</f>
        <v>44249</v>
      </c>
      <c r="B17" s="50"/>
      <c r="C17" s="60">
        <f>A17+7</f>
        <v>44256</v>
      </c>
      <c r="D17" s="61"/>
      <c r="E17" s="60">
        <f t="shared" ref="E17" si="18">C17+7</f>
        <v>44263</v>
      </c>
      <c r="F17" s="61"/>
      <c r="G17" s="60">
        <f t="shared" ref="G17" si="19">E17+7</f>
        <v>44270</v>
      </c>
      <c r="H17" s="61"/>
      <c r="I17" s="60">
        <f t="shared" ref="I17" si="20">G17+7</f>
        <v>44277</v>
      </c>
      <c r="J17" s="61"/>
      <c r="K17" s="60">
        <f t="shared" ref="K17" si="21">I17+7</f>
        <v>44284</v>
      </c>
      <c r="L17" s="61"/>
      <c r="M17" s="60">
        <f t="shared" ref="M17" si="22">K17+7</f>
        <v>44291</v>
      </c>
      <c r="N17" s="61"/>
      <c r="O17" s="60">
        <f t="shared" ref="O17" si="23">M17+7</f>
        <v>44298</v>
      </c>
      <c r="P17" s="62"/>
      <c r="R17" s="10"/>
      <c r="S17" s="10"/>
      <c r="T17" s="10"/>
    </row>
    <row r="18" spans="1:20" ht="69.95" customHeight="1" x14ac:dyDescent="0.3">
      <c r="A18" s="65" t="s">
        <v>47</v>
      </c>
      <c r="B18" s="65"/>
      <c r="C18" s="65"/>
      <c r="D18" s="65"/>
      <c r="E18" s="65" t="s">
        <v>48</v>
      </c>
      <c r="F18" s="65"/>
      <c r="G18" s="65"/>
      <c r="H18" s="65"/>
      <c r="I18" s="70" t="s">
        <v>49</v>
      </c>
      <c r="J18" s="72"/>
      <c r="K18" s="106" t="s">
        <v>12</v>
      </c>
      <c r="L18" s="76"/>
      <c r="M18" s="76"/>
      <c r="N18" s="77"/>
      <c r="O18" s="17" t="s">
        <v>64</v>
      </c>
      <c r="P18" s="108" t="s">
        <v>49</v>
      </c>
      <c r="Q18" s="107"/>
      <c r="R18" s="10"/>
      <c r="S18" s="10"/>
      <c r="T18" s="10"/>
    </row>
    <row r="19" spans="1:20" ht="16.5" customHeight="1" thickBot="1" x14ac:dyDescent="0.35">
      <c r="A19" s="41" t="s">
        <v>23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R19" s="10"/>
      <c r="S19" s="10"/>
      <c r="T19" s="10"/>
    </row>
    <row r="20" spans="1:20" ht="27.75" customHeight="1" thickBot="1" x14ac:dyDescent="0.35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/>
      <c r="R20" s="10"/>
      <c r="S20" s="10"/>
      <c r="T20" s="10"/>
    </row>
    <row r="21" spans="1:20" s="1" customFormat="1" ht="20.100000000000001" customHeight="1" x14ac:dyDescent="0.3">
      <c r="A21" s="54" t="s">
        <v>7</v>
      </c>
      <c r="B21" s="55"/>
      <c r="C21" s="56"/>
      <c r="D21" s="56"/>
      <c r="E21" s="56"/>
      <c r="F21" s="57" t="s">
        <v>8</v>
      </c>
      <c r="G21" s="58"/>
      <c r="H21" s="58"/>
      <c r="I21" s="58"/>
      <c r="J21" s="58"/>
      <c r="K21" s="58"/>
      <c r="L21" s="58"/>
      <c r="M21" s="58"/>
      <c r="N21" s="58"/>
      <c r="O21" s="55" t="s">
        <v>9</v>
      </c>
      <c r="P21" s="59"/>
      <c r="Q21"/>
      <c r="R21" s="10"/>
      <c r="S21" s="12"/>
      <c r="T21" s="12"/>
    </row>
    <row r="22" spans="1:20" ht="20.100000000000001" customHeight="1" x14ac:dyDescent="0.3">
      <c r="A22" s="48">
        <f>O17+7</f>
        <v>44305</v>
      </c>
      <c r="B22" s="50"/>
      <c r="C22" s="60">
        <f>A22+7</f>
        <v>44312</v>
      </c>
      <c r="D22" s="61"/>
      <c r="E22" s="60">
        <f t="shared" ref="E22" si="24">C22+7</f>
        <v>44319</v>
      </c>
      <c r="F22" s="61"/>
      <c r="G22" s="60">
        <f t="shared" ref="G22" si="25">E22+7</f>
        <v>44326</v>
      </c>
      <c r="H22" s="61"/>
      <c r="I22" s="60">
        <f t="shared" ref="I22" si="26">G22+7</f>
        <v>44333</v>
      </c>
      <c r="J22" s="61"/>
      <c r="K22" s="60">
        <f t="shared" ref="K22" si="27">I22+7</f>
        <v>44340</v>
      </c>
      <c r="L22" s="61"/>
      <c r="M22" s="60">
        <f t="shared" ref="M22" si="28">K22+7</f>
        <v>44347</v>
      </c>
      <c r="N22" s="61"/>
      <c r="O22" s="60">
        <f t="shared" ref="O22" si="29">M22+7</f>
        <v>44354</v>
      </c>
      <c r="P22" s="62"/>
      <c r="R22" s="10"/>
      <c r="S22" s="10"/>
      <c r="T22" s="10"/>
    </row>
    <row r="23" spans="1:20" ht="83.25" customHeight="1" x14ac:dyDescent="0.3">
      <c r="A23" s="116" t="s">
        <v>49</v>
      </c>
      <c r="B23" s="117"/>
      <c r="C23" s="117"/>
      <c r="D23" s="118"/>
      <c r="E23" s="109" t="s">
        <v>65</v>
      </c>
      <c r="F23" s="120" t="s">
        <v>68</v>
      </c>
      <c r="G23" s="25" t="s">
        <v>50</v>
      </c>
      <c r="H23" s="26"/>
      <c r="I23" s="26"/>
      <c r="J23" s="27"/>
      <c r="K23" s="24" t="s">
        <v>51</v>
      </c>
      <c r="L23" s="24"/>
      <c r="M23" s="28" t="s">
        <v>10</v>
      </c>
      <c r="N23" s="29"/>
      <c r="O23" s="25" t="s">
        <v>51</v>
      </c>
      <c r="P23" s="27"/>
      <c r="R23" s="14"/>
      <c r="S23" s="10"/>
      <c r="T23" s="10"/>
    </row>
    <row r="24" spans="1:20" s="4" customFormat="1" ht="15" customHeight="1" x14ac:dyDescent="0.3">
      <c r="A24" s="41" t="s">
        <v>23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R24" s="13"/>
      <c r="S24" s="13"/>
      <c r="T24" s="13"/>
    </row>
    <row r="25" spans="1:20" ht="30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4"/>
      <c r="K25" s="4"/>
      <c r="L25" s="4"/>
      <c r="M25" s="4"/>
      <c r="N25" s="4"/>
      <c r="O25" s="4"/>
      <c r="P25" s="4"/>
      <c r="Q25" s="4"/>
      <c r="R25" s="13"/>
      <c r="S25" s="10"/>
      <c r="T25" s="10"/>
    </row>
    <row r="26" spans="1:20" s="1" customFormat="1" ht="20.100000000000001" customHeight="1" x14ac:dyDescent="0.25">
      <c r="A26" s="42" t="s">
        <v>9</v>
      </c>
      <c r="B26" s="43"/>
      <c r="C26" s="44"/>
      <c r="D26" s="44"/>
      <c r="E26" s="44"/>
      <c r="F26" s="44"/>
      <c r="G26" s="45"/>
      <c r="H26" s="46" t="s">
        <v>21</v>
      </c>
      <c r="I26" s="47"/>
      <c r="J26" s="47"/>
      <c r="K26" s="47"/>
      <c r="L26" s="47"/>
      <c r="M26" s="6"/>
      <c r="N26" s="6"/>
      <c r="Q26"/>
      <c r="R26" s="12"/>
      <c r="S26" s="12"/>
      <c r="T26" s="12"/>
    </row>
    <row r="27" spans="1:20" ht="20.100000000000001" customHeight="1" x14ac:dyDescent="0.3">
      <c r="A27" s="48">
        <f>O22+7</f>
        <v>44361</v>
      </c>
      <c r="B27" s="49"/>
      <c r="C27" s="19">
        <f>A27+7</f>
        <v>44368</v>
      </c>
      <c r="D27" s="50"/>
      <c r="E27" s="19">
        <f t="shared" ref="E27" si="30">C27+7</f>
        <v>44375</v>
      </c>
      <c r="F27" s="50"/>
      <c r="G27" s="19">
        <f t="shared" ref="G27" si="31">E27+7</f>
        <v>44382</v>
      </c>
      <c r="H27" s="50"/>
      <c r="I27" s="19">
        <f t="shared" ref="I27" si="32">G27+7</f>
        <v>44389</v>
      </c>
      <c r="J27" s="50"/>
      <c r="K27" s="19">
        <f t="shared" ref="K27" si="33">I27+7</f>
        <v>44396</v>
      </c>
      <c r="L27" s="20"/>
      <c r="M27" s="110"/>
      <c r="N27" s="21"/>
      <c r="R27" s="10"/>
      <c r="S27" s="10"/>
      <c r="T27" s="10"/>
    </row>
    <row r="28" spans="1:20" ht="67.5" customHeight="1" x14ac:dyDescent="0.3">
      <c r="A28" s="25" t="s">
        <v>52</v>
      </c>
      <c r="B28" s="26"/>
      <c r="C28" s="26"/>
      <c r="D28" s="27"/>
      <c r="E28" s="36" t="s">
        <v>43</v>
      </c>
      <c r="F28" s="36"/>
      <c r="G28" s="22" t="s">
        <v>44</v>
      </c>
      <c r="H28" s="23"/>
      <c r="I28" s="37" t="s">
        <v>69</v>
      </c>
      <c r="J28" s="37"/>
      <c r="K28" s="119" t="s">
        <v>70</v>
      </c>
      <c r="L28" s="111" t="s">
        <v>66</v>
      </c>
      <c r="M28" s="18"/>
      <c r="R28" s="9"/>
      <c r="S28" s="10"/>
      <c r="T28" s="10"/>
    </row>
    <row r="31" spans="1:20" ht="18.75" x14ac:dyDescent="0.25">
      <c r="A31" s="38" t="s">
        <v>41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0"/>
    </row>
    <row r="32" spans="1:20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ht="21" x14ac:dyDescent="0.25">
      <c r="A33" s="30" t="s">
        <v>32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</row>
    <row r="34" spans="1:16" x14ac:dyDescent="0.25">
      <c r="A34" s="8"/>
      <c r="B34" s="7"/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ht="21" x14ac:dyDescent="0.25">
      <c r="A35" s="33" t="s">
        <v>42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5"/>
    </row>
  </sheetData>
  <mergeCells count="103">
    <mergeCell ref="G3:L3"/>
    <mergeCell ref="M8:N8"/>
    <mergeCell ref="E13:F13"/>
    <mergeCell ref="G13:J13"/>
    <mergeCell ref="K13:L13"/>
    <mergeCell ref="A23:D23"/>
    <mergeCell ref="G23:J23"/>
    <mergeCell ref="A3:D3"/>
    <mergeCell ref="O3:P3"/>
    <mergeCell ref="A4:P4"/>
    <mergeCell ref="A1:I1"/>
    <mergeCell ref="J1:P1"/>
    <mergeCell ref="A2:B2"/>
    <mergeCell ref="C2:D2"/>
    <mergeCell ref="E2:F2"/>
    <mergeCell ref="G2:H2"/>
    <mergeCell ref="I2:J2"/>
    <mergeCell ref="K2:L2"/>
    <mergeCell ref="M2:N2"/>
    <mergeCell ref="O2:P2"/>
    <mergeCell ref="M3:N3"/>
    <mergeCell ref="M7:N7"/>
    <mergeCell ref="O7:P7"/>
    <mergeCell ref="E8:H8"/>
    <mergeCell ref="I8:L8"/>
    <mergeCell ref="A5:P5"/>
    <mergeCell ref="A6:B6"/>
    <mergeCell ref="C6:J6"/>
    <mergeCell ref="K6:P6"/>
    <mergeCell ref="A7:B7"/>
    <mergeCell ref="C7:D7"/>
    <mergeCell ref="E7:F7"/>
    <mergeCell ref="G7:H7"/>
    <mergeCell ref="I7:J7"/>
    <mergeCell ref="K7:L7"/>
    <mergeCell ref="O8:P8"/>
    <mergeCell ref="A8:D8"/>
    <mergeCell ref="K12:L12"/>
    <mergeCell ref="M12:N12"/>
    <mergeCell ref="O12:P12"/>
    <mergeCell ref="A9:P9"/>
    <mergeCell ref="B10:P10"/>
    <mergeCell ref="A11:C11"/>
    <mergeCell ref="D11:L11"/>
    <mergeCell ref="M11:P11"/>
    <mergeCell ref="A12:B12"/>
    <mergeCell ref="C12:D12"/>
    <mergeCell ref="E12:F12"/>
    <mergeCell ref="G12:H12"/>
    <mergeCell ref="I12:J12"/>
    <mergeCell ref="A13:B13"/>
    <mergeCell ref="C13:D13"/>
    <mergeCell ref="K17:L17"/>
    <mergeCell ref="M17:N17"/>
    <mergeCell ref="O17:P17"/>
    <mergeCell ref="O13:P13"/>
    <mergeCell ref="A14:P14"/>
    <mergeCell ref="A15:P15"/>
    <mergeCell ref="A16:D16"/>
    <mergeCell ref="E16:M16"/>
    <mergeCell ref="N16:P16"/>
    <mergeCell ref="A17:B17"/>
    <mergeCell ref="C17:D17"/>
    <mergeCell ref="E17:F17"/>
    <mergeCell ref="G17:H17"/>
    <mergeCell ref="I17:J17"/>
    <mergeCell ref="E18:H18"/>
    <mergeCell ref="I18:J18"/>
    <mergeCell ref="A18:D18"/>
    <mergeCell ref="K18:N18"/>
    <mergeCell ref="A19:P19"/>
    <mergeCell ref="A20:P20"/>
    <mergeCell ref="A21:E21"/>
    <mergeCell ref="F21:N21"/>
    <mergeCell ref="O21:P21"/>
    <mergeCell ref="A22:B22"/>
    <mergeCell ref="C22:D22"/>
    <mergeCell ref="E22:F22"/>
    <mergeCell ref="G22:H22"/>
    <mergeCell ref="I22:J22"/>
    <mergeCell ref="K22:L22"/>
    <mergeCell ref="M22:N22"/>
    <mergeCell ref="O22:P22"/>
    <mergeCell ref="A33:P33"/>
    <mergeCell ref="A35:P35"/>
    <mergeCell ref="E28:F28"/>
    <mergeCell ref="G28:H28"/>
    <mergeCell ref="I28:J28"/>
    <mergeCell ref="A31:P31"/>
    <mergeCell ref="A28:D28"/>
    <mergeCell ref="K27:L27"/>
    <mergeCell ref="M27:N27"/>
    <mergeCell ref="K23:L23"/>
    <mergeCell ref="M23:N23"/>
    <mergeCell ref="O23:P23"/>
    <mergeCell ref="A24:P24"/>
    <mergeCell ref="A26:G26"/>
    <mergeCell ref="H26:L26"/>
    <mergeCell ref="A27:B27"/>
    <mergeCell ref="C27:D27"/>
    <mergeCell ref="E27:F27"/>
    <mergeCell ref="G27:H27"/>
    <mergeCell ref="I27:J27"/>
  </mergeCells>
  <printOptions horizontalCentered="1" verticalCentered="1"/>
  <pageMargins left="0.31496062992125984" right="0.35433070866141736" top="0.31496062992125984" bottom="0.31496062992125984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5"/>
  <sheetViews>
    <sheetView showGridLines="0" zoomScale="55" zoomScaleNormal="55" workbookViewId="0">
      <selection sqref="A1:P35"/>
    </sheetView>
  </sheetViews>
  <sheetFormatPr defaultRowHeight="15" x14ac:dyDescent="0.25"/>
  <cols>
    <col min="1" max="1" width="14.85546875" customWidth="1"/>
    <col min="2" max="2" width="13.85546875" customWidth="1"/>
    <col min="3" max="3" width="13.28515625" customWidth="1"/>
    <col min="4" max="6" width="10.7109375" customWidth="1"/>
    <col min="7" max="7" width="14.5703125" customWidth="1"/>
    <col min="8" max="8" width="17.140625" customWidth="1"/>
    <col min="9" max="9" width="13.85546875" customWidth="1"/>
    <col min="10" max="10" width="12.28515625" customWidth="1"/>
    <col min="11" max="11" width="12" customWidth="1"/>
    <col min="12" max="16" width="10.7109375" customWidth="1"/>
    <col min="18" max="18" width="19.140625" customWidth="1"/>
    <col min="20" max="20" width="19.28515625" customWidth="1"/>
  </cols>
  <sheetData>
    <row r="1" spans="1:20" s="1" customFormat="1" ht="20.100000000000001" customHeight="1" x14ac:dyDescent="0.25">
      <c r="A1" s="97" t="s">
        <v>0</v>
      </c>
      <c r="B1" s="57"/>
      <c r="C1" s="57"/>
      <c r="D1" s="57"/>
      <c r="E1" s="57"/>
      <c r="F1" s="57"/>
      <c r="G1" s="57"/>
      <c r="H1" s="57"/>
      <c r="I1" s="57"/>
      <c r="J1" s="98" t="s">
        <v>1</v>
      </c>
      <c r="K1" s="98"/>
      <c r="L1" s="98"/>
      <c r="M1" s="98"/>
      <c r="N1" s="98"/>
      <c r="O1" s="98"/>
      <c r="P1" s="59"/>
    </row>
    <row r="2" spans="1:20" s="2" customFormat="1" ht="20.100000000000001" customHeight="1" x14ac:dyDescent="0.25">
      <c r="A2" s="99">
        <v>44081</v>
      </c>
      <c r="B2" s="100"/>
      <c r="C2" s="101">
        <f>A2+7</f>
        <v>44088</v>
      </c>
      <c r="D2" s="100"/>
      <c r="E2" s="101">
        <f t="shared" ref="E2" si="0">C2+7</f>
        <v>44095</v>
      </c>
      <c r="F2" s="100"/>
      <c r="G2" s="101">
        <f t="shared" ref="G2" si="1">E2+7</f>
        <v>44102</v>
      </c>
      <c r="H2" s="100"/>
      <c r="I2" s="101">
        <f t="shared" ref="I2" si="2">G2+7</f>
        <v>44109</v>
      </c>
      <c r="J2" s="100"/>
      <c r="K2" s="101">
        <f t="shared" ref="K2" si="3">I2+7</f>
        <v>44116</v>
      </c>
      <c r="L2" s="100"/>
      <c r="M2" s="101">
        <f t="shared" ref="M2" si="4">K2+7</f>
        <v>44123</v>
      </c>
      <c r="N2" s="100"/>
      <c r="O2" s="19">
        <f t="shared" ref="O2" si="5">M2+7</f>
        <v>44130</v>
      </c>
      <c r="P2" s="102"/>
    </row>
    <row r="3" spans="1:20" ht="69.95" customHeight="1" x14ac:dyDescent="0.3">
      <c r="A3" s="94" t="s">
        <v>33</v>
      </c>
      <c r="B3" s="95"/>
      <c r="C3" s="95"/>
      <c r="D3" s="96"/>
      <c r="E3" s="16" t="s">
        <v>33</v>
      </c>
      <c r="F3" s="17" t="s">
        <v>63</v>
      </c>
      <c r="G3" s="113" t="s">
        <v>34</v>
      </c>
      <c r="H3" s="113"/>
      <c r="I3" s="113"/>
      <c r="J3" s="113"/>
      <c r="K3" s="113"/>
      <c r="L3" s="113"/>
      <c r="M3" s="95" t="s">
        <v>35</v>
      </c>
      <c r="N3" s="96"/>
      <c r="O3" s="85" t="s">
        <v>10</v>
      </c>
      <c r="P3" s="86"/>
      <c r="R3" s="9"/>
      <c r="S3" s="10"/>
      <c r="T3" s="11"/>
    </row>
    <row r="4" spans="1:20" ht="17.25" customHeight="1" x14ac:dyDescent="0.3">
      <c r="A4" s="41" t="s">
        <v>23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R4" s="10"/>
      <c r="S4" s="10"/>
      <c r="T4" s="10"/>
    </row>
    <row r="5" spans="1:20" ht="27" customHeight="1" thickBot="1" x14ac:dyDescent="0.35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1"/>
      <c r="R5" s="10"/>
      <c r="S5" s="10"/>
      <c r="T5" s="10"/>
    </row>
    <row r="6" spans="1:20" s="1" customFormat="1" ht="20.100000000000001" customHeight="1" x14ac:dyDescent="0.3">
      <c r="A6" s="92" t="s">
        <v>1</v>
      </c>
      <c r="B6" s="93"/>
      <c r="C6" s="57" t="s">
        <v>2</v>
      </c>
      <c r="D6" s="57"/>
      <c r="E6" s="57"/>
      <c r="F6" s="57"/>
      <c r="G6" s="57"/>
      <c r="H6" s="57"/>
      <c r="I6" s="57"/>
      <c r="J6" s="57"/>
      <c r="K6" s="55" t="s">
        <v>3</v>
      </c>
      <c r="L6" s="55"/>
      <c r="M6" s="55"/>
      <c r="N6" s="55"/>
      <c r="O6" s="55"/>
      <c r="P6" s="59"/>
      <c r="R6" s="10"/>
      <c r="S6" s="10"/>
      <c r="T6" s="12"/>
    </row>
    <row r="7" spans="1:20" ht="20.100000000000001" customHeight="1" x14ac:dyDescent="0.3">
      <c r="A7" s="48">
        <f>O2+7</f>
        <v>44137</v>
      </c>
      <c r="B7" s="50"/>
      <c r="C7" s="19">
        <f>A7+7</f>
        <v>44144</v>
      </c>
      <c r="D7" s="50"/>
      <c r="E7" s="19">
        <f t="shared" ref="E7" si="6">C7+7</f>
        <v>44151</v>
      </c>
      <c r="F7" s="50"/>
      <c r="G7" s="19">
        <f t="shared" ref="G7" si="7">E7+7</f>
        <v>44158</v>
      </c>
      <c r="H7" s="50"/>
      <c r="I7" s="19">
        <f t="shared" ref="I7" si="8">G7+7</f>
        <v>44165</v>
      </c>
      <c r="J7" s="50"/>
      <c r="K7" s="19">
        <f t="shared" ref="K7" si="9">I7+7</f>
        <v>44172</v>
      </c>
      <c r="L7" s="50"/>
      <c r="M7" s="19">
        <f t="shared" ref="M7" si="10">K7+7</f>
        <v>44179</v>
      </c>
      <c r="N7" s="50"/>
      <c r="O7" s="19">
        <f t="shared" ref="O7" si="11">M7+7</f>
        <v>44186</v>
      </c>
      <c r="P7" s="20"/>
      <c r="R7" s="10"/>
      <c r="S7" s="10"/>
      <c r="T7" s="10"/>
    </row>
    <row r="8" spans="1:20" ht="69.95" customHeight="1" x14ac:dyDescent="0.3">
      <c r="A8" s="113" t="s">
        <v>35</v>
      </c>
      <c r="B8" s="113"/>
      <c r="C8" s="113" t="s">
        <v>36</v>
      </c>
      <c r="D8" s="113"/>
      <c r="E8" s="113"/>
      <c r="F8" s="113"/>
      <c r="G8" s="87" t="s">
        <v>62</v>
      </c>
      <c r="H8" s="112"/>
      <c r="I8" s="112"/>
      <c r="J8" s="112"/>
      <c r="K8" s="79" t="s">
        <v>37</v>
      </c>
      <c r="L8" s="79"/>
      <c r="M8" s="79"/>
      <c r="N8" s="114"/>
      <c r="O8" s="75" t="s">
        <v>11</v>
      </c>
      <c r="P8" s="76"/>
      <c r="R8" s="9"/>
      <c r="S8" s="10"/>
      <c r="T8" s="10"/>
    </row>
    <row r="9" spans="1:20" s="4" customFormat="1" ht="15.75" customHeight="1" thickBot="1" x14ac:dyDescent="0.35">
      <c r="A9" s="41" t="s">
        <v>23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R9" s="13"/>
      <c r="S9" s="13"/>
      <c r="T9" s="13"/>
    </row>
    <row r="10" spans="1:20" ht="24.75" customHeight="1" thickBot="1" x14ac:dyDescent="0.35">
      <c r="A10" s="3"/>
      <c r="B10" s="81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3"/>
      <c r="R10" s="10"/>
      <c r="S10" s="10"/>
      <c r="T10" s="10"/>
    </row>
    <row r="11" spans="1:20" s="1" customFormat="1" ht="20.100000000000001" customHeight="1" x14ac:dyDescent="0.3">
      <c r="A11" s="54" t="s">
        <v>3</v>
      </c>
      <c r="B11" s="55"/>
      <c r="C11" s="55"/>
      <c r="D11" s="57" t="s">
        <v>4</v>
      </c>
      <c r="E11" s="57"/>
      <c r="F11" s="84"/>
      <c r="G11" s="84"/>
      <c r="H11" s="84"/>
      <c r="I11" s="84"/>
      <c r="J11" s="84"/>
      <c r="K11" s="84"/>
      <c r="L11" s="56"/>
      <c r="M11" s="55" t="s">
        <v>5</v>
      </c>
      <c r="N11" s="69"/>
      <c r="O11" s="69"/>
      <c r="P11" s="59"/>
      <c r="R11" s="10"/>
      <c r="S11" s="12"/>
      <c r="T11" s="12"/>
    </row>
    <row r="12" spans="1:20" ht="20.100000000000001" customHeight="1" x14ac:dyDescent="0.3">
      <c r="A12" s="48">
        <f>O7+7</f>
        <v>44193</v>
      </c>
      <c r="B12" s="50"/>
      <c r="C12" s="60">
        <f>A12+7</f>
        <v>44200</v>
      </c>
      <c r="D12" s="61"/>
      <c r="E12" s="60">
        <f t="shared" ref="E12" si="12">C12+7</f>
        <v>44207</v>
      </c>
      <c r="F12" s="61"/>
      <c r="G12" s="60">
        <f t="shared" ref="G12" si="13">E12+7</f>
        <v>44214</v>
      </c>
      <c r="H12" s="61"/>
      <c r="I12" s="60">
        <f t="shared" ref="I12" si="14">G12+7</f>
        <v>44221</v>
      </c>
      <c r="J12" s="61"/>
      <c r="K12" s="60">
        <f t="shared" ref="K12" si="15">I12+7</f>
        <v>44228</v>
      </c>
      <c r="L12" s="61"/>
      <c r="M12" s="60">
        <f t="shared" ref="M12" si="16">K12+7</f>
        <v>44235</v>
      </c>
      <c r="N12" s="61"/>
      <c r="O12" s="60">
        <f t="shared" ref="O12" si="17">M12+7</f>
        <v>44242</v>
      </c>
      <c r="P12" s="62"/>
      <c r="R12" s="10"/>
      <c r="S12" s="10"/>
      <c r="T12" s="10"/>
    </row>
    <row r="13" spans="1:20" ht="69.95" customHeight="1" thickBot="1" x14ac:dyDescent="0.35">
      <c r="A13" s="75" t="s">
        <v>11</v>
      </c>
      <c r="B13" s="76"/>
      <c r="C13" s="78" t="s">
        <v>38</v>
      </c>
      <c r="D13" s="79"/>
      <c r="E13" s="79"/>
      <c r="F13" s="80"/>
      <c r="G13" s="78" t="s">
        <v>39</v>
      </c>
      <c r="H13" s="79"/>
      <c r="I13" s="79"/>
      <c r="J13" s="80"/>
      <c r="K13" s="22" t="s">
        <v>40</v>
      </c>
      <c r="L13" s="121"/>
      <c r="M13" s="121"/>
      <c r="N13" s="17" t="s">
        <v>64</v>
      </c>
      <c r="O13" s="63" t="s">
        <v>10</v>
      </c>
      <c r="P13" s="64"/>
      <c r="R13" s="10"/>
      <c r="S13" s="10"/>
      <c r="T13" s="10"/>
    </row>
    <row r="14" spans="1:20" s="4" customFormat="1" ht="18.75" customHeight="1" x14ac:dyDescent="0.3">
      <c r="A14" s="41" t="s">
        <v>23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R14" s="13"/>
      <c r="S14" s="13"/>
      <c r="T14" s="13"/>
    </row>
    <row r="15" spans="1:20" ht="22.5" customHeight="1" thickBot="1" x14ac:dyDescent="0.35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8"/>
      <c r="R15" s="10"/>
      <c r="S15" s="10"/>
      <c r="T15" s="10"/>
    </row>
    <row r="16" spans="1:20" s="1" customFormat="1" ht="20.100000000000001" customHeight="1" x14ac:dyDescent="0.3">
      <c r="A16" s="54" t="s">
        <v>5</v>
      </c>
      <c r="B16" s="55"/>
      <c r="C16" s="69"/>
      <c r="D16" s="69"/>
      <c r="E16" s="57" t="s">
        <v>6</v>
      </c>
      <c r="F16" s="56"/>
      <c r="G16" s="56"/>
      <c r="H16" s="56"/>
      <c r="I16" s="56"/>
      <c r="J16" s="56"/>
      <c r="K16" s="56"/>
      <c r="L16" s="56"/>
      <c r="M16" s="56"/>
      <c r="N16" s="55" t="s">
        <v>7</v>
      </c>
      <c r="O16" s="55"/>
      <c r="P16" s="59"/>
      <c r="R16" s="10"/>
      <c r="S16" s="12"/>
      <c r="T16" s="12"/>
    </row>
    <row r="17" spans="1:20" ht="20.100000000000001" customHeight="1" x14ac:dyDescent="0.3">
      <c r="A17" s="48">
        <f>O12+7</f>
        <v>44249</v>
      </c>
      <c r="B17" s="50"/>
      <c r="C17" s="60">
        <f>A17+7</f>
        <v>44256</v>
      </c>
      <c r="D17" s="61"/>
      <c r="E17" s="60">
        <f t="shared" ref="E17" si="18">C17+7</f>
        <v>44263</v>
      </c>
      <c r="F17" s="61"/>
      <c r="G17" s="60">
        <f t="shared" ref="G17" si="19">E17+7</f>
        <v>44270</v>
      </c>
      <c r="H17" s="61"/>
      <c r="I17" s="60">
        <f t="shared" ref="I17" si="20">G17+7</f>
        <v>44277</v>
      </c>
      <c r="J17" s="61"/>
      <c r="K17" s="60">
        <f t="shared" ref="K17" si="21">I17+7</f>
        <v>44284</v>
      </c>
      <c r="L17" s="61"/>
      <c r="M17" s="60">
        <f t="shared" ref="M17" si="22">K17+7</f>
        <v>44291</v>
      </c>
      <c r="N17" s="61"/>
      <c r="O17" s="60">
        <f t="shared" ref="O17" si="23">M17+7</f>
        <v>44298</v>
      </c>
      <c r="P17" s="62"/>
      <c r="R17" s="10"/>
      <c r="S17" s="10"/>
      <c r="T17" s="10"/>
    </row>
    <row r="18" spans="1:20" ht="69.95" customHeight="1" x14ac:dyDescent="0.3">
      <c r="A18" s="65" t="s">
        <v>53</v>
      </c>
      <c r="B18" s="65"/>
      <c r="C18" s="65"/>
      <c r="D18" s="65"/>
      <c r="E18" s="65" t="s">
        <v>54</v>
      </c>
      <c r="F18" s="65"/>
      <c r="G18" s="65"/>
      <c r="H18" s="65"/>
      <c r="I18" s="70" t="s">
        <v>55</v>
      </c>
      <c r="J18" s="72"/>
      <c r="K18" s="106" t="s">
        <v>12</v>
      </c>
      <c r="L18" s="76"/>
      <c r="M18" s="76"/>
      <c r="N18" s="77"/>
      <c r="O18" s="17" t="s">
        <v>64</v>
      </c>
      <c r="P18" s="108" t="s">
        <v>55</v>
      </c>
      <c r="R18" s="10"/>
      <c r="S18" s="10"/>
      <c r="T18" s="10"/>
    </row>
    <row r="19" spans="1:20" ht="16.5" customHeight="1" thickBot="1" x14ac:dyDescent="0.35">
      <c r="A19" s="41" t="s">
        <v>23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R19" s="10"/>
      <c r="S19" s="10"/>
      <c r="T19" s="10"/>
    </row>
    <row r="20" spans="1:20" ht="27.75" customHeight="1" thickBot="1" x14ac:dyDescent="0.35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/>
      <c r="R20" s="10"/>
      <c r="S20" s="10"/>
      <c r="T20" s="10"/>
    </row>
    <row r="21" spans="1:20" s="1" customFormat="1" ht="20.100000000000001" customHeight="1" x14ac:dyDescent="0.3">
      <c r="A21" s="54" t="s">
        <v>7</v>
      </c>
      <c r="B21" s="55"/>
      <c r="C21" s="56"/>
      <c r="D21" s="56"/>
      <c r="E21" s="56"/>
      <c r="F21" s="57" t="s">
        <v>8</v>
      </c>
      <c r="G21" s="58"/>
      <c r="H21" s="58"/>
      <c r="I21" s="58"/>
      <c r="J21" s="58"/>
      <c r="K21" s="58"/>
      <c r="L21" s="58"/>
      <c r="M21" s="58"/>
      <c r="N21" s="58"/>
      <c r="O21" s="55" t="s">
        <v>9</v>
      </c>
      <c r="P21" s="59"/>
      <c r="Q21"/>
      <c r="R21" s="10"/>
      <c r="S21" s="12"/>
      <c r="T21" s="12"/>
    </row>
    <row r="22" spans="1:20" ht="20.100000000000001" customHeight="1" x14ac:dyDescent="0.3">
      <c r="A22" s="48">
        <f>O17+7</f>
        <v>44305</v>
      </c>
      <c r="B22" s="50"/>
      <c r="C22" s="60">
        <f>A22+7</f>
        <v>44312</v>
      </c>
      <c r="D22" s="61"/>
      <c r="E22" s="60">
        <f t="shared" ref="E22" si="24">C22+7</f>
        <v>44319</v>
      </c>
      <c r="F22" s="61"/>
      <c r="G22" s="60">
        <f t="shared" ref="G22" si="25">E22+7</f>
        <v>44326</v>
      </c>
      <c r="H22" s="61"/>
      <c r="I22" s="60">
        <f t="shared" ref="I22" si="26">G22+7</f>
        <v>44333</v>
      </c>
      <c r="J22" s="61"/>
      <c r="K22" s="60">
        <f t="shared" ref="K22" si="27">I22+7</f>
        <v>44340</v>
      </c>
      <c r="L22" s="61"/>
      <c r="M22" s="60">
        <f t="shared" ref="M22" si="28">K22+7</f>
        <v>44347</v>
      </c>
      <c r="N22" s="61"/>
      <c r="O22" s="60">
        <f t="shared" ref="O22" si="29">M22+7</f>
        <v>44354</v>
      </c>
      <c r="P22" s="62"/>
      <c r="R22" s="10"/>
      <c r="S22" s="10"/>
      <c r="T22" s="10"/>
    </row>
    <row r="23" spans="1:20" ht="83.25" customHeight="1" x14ac:dyDescent="0.3">
      <c r="A23" s="37" t="s">
        <v>55</v>
      </c>
      <c r="B23" s="37"/>
      <c r="C23" s="73" t="s">
        <v>56</v>
      </c>
      <c r="D23" s="74"/>
      <c r="E23" s="109" t="s">
        <v>65</v>
      </c>
      <c r="F23" s="108" t="s">
        <v>56</v>
      </c>
      <c r="G23" s="65" t="s">
        <v>56</v>
      </c>
      <c r="H23" s="65"/>
      <c r="I23" s="25" t="s">
        <v>71</v>
      </c>
      <c r="J23" s="27"/>
      <c r="K23" s="24" t="s">
        <v>72</v>
      </c>
      <c r="L23" s="24"/>
      <c r="M23" s="28" t="s">
        <v>10</v>
      </c>
      <c r="N23" s="29"/>
      <c r="O23" s="25" t="s">
        <v>72</v>
      </c>
      <c r="P23" s="27"/>
      <c r="R23" s="14"/>
      <c r="S23" s="10"/>
      <c r="T23" s="10"/>
    </row>
    <row r="24" spans="1:20" s="4" customFormat="1" ht="15" customHeight="1" x14ac:dyDescent="0.3">
      <c r="A24" s="41" t="s">
        <v>23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R24" s="13"/>
      <c r="S24" s="13"/>
      <c r="T24" s="13"/>
    </row>
    <row r="25" spans="1:20" ht="30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4"/>
      <c r="K25" s="4"/>
      <c r="L25" s="4"/>
      <c r="M25" s="4"/>
      <c r="N25" s="4"/>
      <c r="O25" s="4"/>
      <c r="P25" s="4"/>
      <c r="Q25" s="4"/>
      <c r="R25" s="13"/>
      <c r="S25" s="10"/>
      <c r="T25" s="10"/>
    </row>
    <row r="26" spans="1:20" s="1" customFormat="1" ht="20.100000000000001" customHeight="1" x14ac:dyDescent="0.25">
      <c r="A26" s="42" t="s">
        <v>9</v>
      </c>
      <c r="B26" s="43"/>
      <c r="C26" s="44"/>
      <c r="D26" s="44"/>
      <c r="E26" s="44"/>
      <c r="F26" s="44"/>
      <c r="G26" s="45"/>
      <c r="H26" s="46" t="s">
        <v>21</v>
      </c>
      <c r="I26" s="47"/>
      <c r="J26" s="47"/>
      <c r="K26" s="47"/>
      <c r="L26" s="47"/>
      <c r="M26" s="6"/>
      <c r="N26" s="6"/>
      <c r="Q26"/>
      <c r="R26" s="12"/>
      <c r="S26" s="12"/>
      <c r="T26" s="12"/>
    </row>
    <row r="27" spans="1:20" ht="20.100000000000001" customHeight="1" x14ac:dyDescent="0.3">
      <c r="A27" s="48">
        <f>O22+7</f>
        <v>44361</v>
      </c>
      <c r="B27" s="49"/>
      <c r="C27" s="19">
        <f>A27+7</f>
        <v>44368</v>
      </c>
      <c r="D27" s="50"/>
      <c r="E27" s="19">
        <f t="shared" ref="E27" si="30">C27+7</f>
        <v>44375</v>
      </c>
      <c r="F27" s="50"/>
      <c r="G27" s="19">
        <f t="shared" ref="G27" si="31">E27+7</f>
        <v>44382</v>
      </c>
      <c r="H27" s="50"/>
      <c r="I27" s="19">
        <f t="shared" ref="I27" si="32">G27+7</f>
        <v>44389</v>
      </c>
      <c r="J27" s="50"/>
      <c r="K27" s="19">
        <f t="shared" ref="K27" si="33">I27+7</f>
        <v>44396</v>
      </c>
      <c r="L27" s="20"/>
      <c r="M27" s="110"/>
      <c r="N27" s="21"/>
      <c r="R27" s="10"/>
      <c r="S27" s="10"/>
      <c r="T27" s="10"/>
    </row>
    <row r="28" spans="1:20" ht="67.5" customHeight="1" x14ac:dyDescent="0.3">
      <c r="A28" s="25" t="s">
        <v>73</v>
      </c>
      <c r="B28" s="26"/>
      <c r="C28" s="26"/>
      <c r="D28" s="27"/>
      <c r="E28" s="36" t="s">
        <v>45</v>
      </c>
      <c r="F28" s="36"/>
      <c r="G28" s="22" t="s">
        <v>74</v>
      </c>
      <c r="H28" s="23"/>
      <c r="I28" s="37" t="s">
        <v>75</v>
      </c>
      <c r="J28" s="37"/>
      <c r="K28" s="119" t="s">
        <v>76</v>
      </c>
      <c r="L28" s="111" t="s">
        <v>66</v>
      </c>
      <c r="M28" s="18"/>
      <c r="R28" s="9"/>
      <c r="S28" s="10"/>
      <c r="T28" s="10"/>
    </row>
    <row r="31" spans="1:20" ht="18.75" customHeight="1" x14ac:dyDescent="0.25">
      <c r="A31" s="38" t="s">
        <v>41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0"/>
    </row>
    <row r="32" spans="1:20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ht="21" customHeight="1" x14ac:dyDescent="0.25">
      <c r="A33" s="30" t="s">
        <v>32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</row>
    <row r="34" spans="1:16" x14ac:dyDescent="0.25">
      <c r="A34" s="8"/>
      <c r="B34" s="7"/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ht="21" x14ac:dyDescent="0.25">
      <c r="A35" s="33" t="s">
        <v>42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5"/>
    </row>
  </sheetData>
  <mergeCells count="104">
    <mergeCell ref="A28:D28"/>
    <mergeCell ref="E28:F28"/>
    <mergeCell ref="G28:H28"/>
    <mergeCell ref="I28:J28"/>
    <mergeCell ref="C8:F8"/>
    <mergeCell ref="C13:F13"/>
    <mergeCell ref="K13:M13"/>
    <mergeCell ref="C23:D23"/>
    <mergeCell ref="I23:J23"/>
    <mergeCell ref="A3:D3"/>
    <mergeCell ref="O3:P3"/>
    <mergeCell ref="A4:P4"/>
    <mergeCell ref="A1:I1"/>
    <mergeCell ref="J1:P1"/>
    <mergeCell ref="A2:B2"/>
    <mergeCell ref="C2:D2"/>
    <mergeCell ref="E2:F2"/>
    <mergeCell ref="G2:H2"/>
    <mergeCell ref="I2:J2"/>
    <mergeCell ref="K2:L2"/>
    <mergeCell ref="M2:N2"/>
    <mergeCell ref="O2:P2"/>
    <mergeCell ref="G3:L3"/>
    <mergeCell ref="M3:N3"/>
    <mergeCell ref="M7:N7"/>
    <mergeCell ref="O7:P7"/>
    <mergeCell ref="A8:B8"/>
    <mergeCell ref="O8:P8"/>
    <mergeCell ref="A5:P5"/>
    <mergeCell ref="A6:B6"/>
    <mergeCell ref="C6:J6"/>
    <mergeCell ref="K6:P6"/>
    <mergeCell ref="A7:B7"/>
    <mergeCell ref="C7:D7"/>
    <mergeCell ref="E7:F7"/>
    <mergeCell ref="G7:H7"/>
    <mergeCell ref="I7:J7"/>
    <mergeCell ref="K7:L7"/>
    <mergeCell ref="G8:J8"/>
    <mergeCell ref="K12:L12"/>
    <mergeCell ref="M12:N12"/>
    <mergeCell ref="O12:P12"/>
    <mergeCell ref="G13:J13"/>
    <mergeCell ref="A9:P9"/>
    <mergeCell ref="B10:P10"/>
    <mergeCell ref="A11:C11"/>
    <mergeCell ref="D11:L11"/>
    <mergeCell ref="M11:P11"/>
    <mergeCell ref="A12:B12"/>
    <mergeCell ref="C12:D12"/>
    <mergeCell ref="E12:F12"/>
    <mergeCell ref="G12:H12"/>
    <mergeCell ref="I12:J12"/>
    <mergeCell ref="A13:B13"/>
    <mergeCell ref="O13:P13"/>
    <mergeCell ref="K17:L17"/>
    <mergeCell ref="M17:N17"/>
    <mergeCell ref="O17:P17"/>
    <mergeCell ref="A14:P14"/>
    <mergeCell ref="A15:P15"/>
    <mergeCell ref="A16:D16"/>
    <mergeCell ref="E16:M16"/>
    <mergeCell ref="N16:P16"/>
    <mergeCell ref="A17:B17"/>
    <mergeCell ref="C17:D17"/>
    <mergeCell ref="E17:F17"/>
    <mergeCell ref="G17:H17"/>
    <mergeCell ref="I17:J17"/>
    <mergeCell ref="A18:D18"/>
    <mergeCell ref="K18:N18"/>
    <mergeCell ref="G23:H23"/>
    <mergeCell ref="M23:N23"/>
    <mergeCell ref="O23:P23"/>
    <mergeCell ref="A19:P19"/>
    <mergeCell ref="A20:P20"/>
    <mergeCell ref="A21:E21"/>
    <mergeCell ref="F21:N21"/>
    <mergeCell ref="O21:P21"/>
    <mergeCell ref="A22:B22"/>
    <mergeCell ref="C22:D22"/>
    <mergeCell ref="E22:F22"/>
    <mergeCell ref="G22:H22"/>
    <mergeCell ref="I22:J22"/>
    <mergeCell ref="K23:L23"/>
    <mergeCell ref="A35:P35"/>
    <mergeCell ref="K8:N8"/>
    <mergeCell ref="E18:H18"/>
    <mergeCell ref="I18:J18"/>
    <mergeCell ref="A31:P31"/>
    <mergeCell ref="A33:P33"/>
    <mergeCell ref="A24:P24"/>
    <mergeCell ref="A26:G26"/>
    <mergeCell ref="H26:L26"/>
    <mergeCell ref="A27:B27"/>
    <mergeCell ref="C27:D27"/>
    <mergeCell ref="E27:F27"/>
    <mergeCell ref="G27:H27"/>
    <mergeCell ref="I27:J27"/>
    <mergeCell ref="K27:L27"/>
    <mergeCell ref="M27:N27"/>
    <mergeCell ref="K22:L22"/>
    <mergeCell ref="M22:N22"/>
    <mergeCell ref="O22:P22"/>
    <mergeCell ref="A23:B23"/>
  </mergeCells>
  <printOptions horizontalCentered="1" verticalCentered="1"/>
  <pageMargins left="0.31496062992125984" right="0.35433070866141736" top="0.31496062992125984" bottom="0.31496062992125984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5"/>
  <sheetViews>
    <sheetView showGridLines="0" tabSelected="1" topLeftCell="A14" zoomScale="55" zoomScaleNormal="55" workbookViewId="0">
      <selection activeCell="Z29" sqref="Z29"/>
    </sheetView>
  </sheetViews>
  <sheetFormatPr defaultRowHeight="15" x14ac:dyDescent="0.25"/>
  <cols>
    <col min="1" max="1" width="14.85546875" customWidth="1"/>
    <col min="2" max="2" width="13.85546875" customWidth="1"/>
    <col min="3" max="3" width="13.28515625" customWidth="1"/>
    <col min="4" max="6" width="10.7109375" customWidth="1"/>
    <col min="7" max="7" width="14.5703125" customWidth="1"/>
    <col min="8" max="8" width="17.140625" customWidth="1"/>
    <col min="9" max="9" width="13.85546875" customWidth="1"/>
    <col min="10" max="10" width="12.28515625" customWidth="1"/>
    <col min="11" max="11" width="12" customWidth="1"/>
    <col min="12" max="16" width="10.7109375" customWidth="1"/>
    <col min="18" max="18" width="19.140625" customWidth="1"/>
    <col min="20" max="20" width="19.28515625" customWidth="1"/>
  </cols>
  <sheetData>
    <row r="1" spans="1:20" s="1" customFormat="1" ht="20.100000000000001" customHeight="1" x14ac:dyDescent="0.25">
      <c r="A1" s="97" t="s">
        <v>0</v>
      </c>
      <c r="B1" s="57"/>
      <c r="C1" s="57"/>
      <c r="D1" s="57"/>
      <c r="E1" s="57"/>
      <c r="F1" s="57"/>
      <c r="G1" s="57"/>
      <c r="H1" s="57"/>
      <c r="I1" s="57"/>
      <c r="J1" s="98" t="s">
        <v>1</v>
      </c>
      <c r="K1" s="98"/>
      <c r="L1" s="98"/>
      <c r="M1" s="98"/>
      <c r="N1" s="98"/>
      <c r="O1" s="98"/>
      <c r="P1" s="59"/>
    </row>
    <row r="2" spans="1:20" s="2" customFormat="1" ht="20.100000000000001" customHeight="1" x14ac:dyDescent="0.25">
      <c r="A2" s="99">
        <v>44081</v>
      </c>
      <c r="B2" s="100"/>
      <c r="C2" s="101">
        <f>A2+7</f>
        <v>44088</v>
      </c>
      <c r="D2" s="100"/>
      <c r="E2" s="101">
        <f t="shared" ref="E2" si="0">C2+7</f>
        <v>44095</v>
      </c>
      <c r="F2" s="100"/>
      <c r="G2" s="101">
        <f t="shared" ref="G2" si="1">E2+7</f>
        <v>44102</v>
      </c>
      <c r="H2" s="100"/>
      <c r="I2" s="101">
        <f t="shared" ref="I2" si="2">G2+7</f>
        <v>44109</v>
      </c>
      <c r="J2" s="100"/>
      <c r="K2" s="101">
        <f t="shared" ref="K2" si="3">I2+7</f>
        <v>44116</v>
      </c>
      <c r="L2" s="100"/>
      <c r="M2" s="101">
        <f t="shared" ref="M2" si="4">K2+7</f>
        <v>44123</v>
      </c>
      <c r="N2" s="100"/>
      <c r="O2" s="19">
        <f t="shared" ref="O2" si="5">M2+7</f>
        <v>44130</v>
      </c>
      <c r="P2" s="102"/>
    </row>
    <row r="3" spans="1:20" ht="69.95" customHeight="1" x14ac:dyDescent="0.3">
      <c r="A3" s="94" t="s">
        <v>13</v>
      </c>
      <c r="B3" s="95"/>
      <c r="C3" s="95"/>
      <c r="D3" s="96"/>
      <c r="E3" s="16" t="s">
        <v>14</v>
      </c>
      <c r="F3" s="17" t="s">
        <v>63</v>
      </c>
      <c r="G3" s="87" t="s">
        <v>14</v>
      </c>
      <c r="H3" s="112"/>
      <c r="I3" s="112"/>
      <c r="J3" s="88"/>
      <c r="K3" s="94" t="s">
        <v>15</v>
      </c>
      <c r="L3" s="95"/>
      <c r="M3" s="95"/>
      <c r="N3" s="96"/>
      <c r="O3" s="85" t="s">
        <v>10</v>
      </c>
      <c r="P3" s="86"/>
      <c r="R3" s="9"/>
      <c r="S3" s="10"/>
      <c r="T3" s="11"/>
    </row>
    <row r="4" spans="1:20" ht="17.25" customHeight="1" x14ac:dyDescent="0.3">
      <c r="A4" s="41" t="s">
        <v>23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R4" s="10"/>
      <c r="S4" s="10"/>
      <c r="T4" s="10"/>
    </row>
    <row r="5" spans="1:20" ht="27" customHeight="1" thickBot="1" x14ac:dyDescent="0.35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1"/>
      <c r="R5" s="10"/>
      <c r="S5" s="10"/>
      <c r="T5" s="10"/>
    </row>
    <row r="6" spans="1:20" s="1" customFormat="1" ht="20.100000000000001" customHeight="1" x14ac:dyDescent="0.3">
      <c r="A6" s="92" t="s">
        <v>1</v>
      </c>
      <c r="B6" s="93"/>
      <c r="C6" s="57" t="s">
        <v>2</v>
      </c>
      <c r="D6" s="57"/>
      <c r="E6" s="57"/>
      <c r="F6" s="57"/>
      <c r="G6" s="57"/>
      <c r="H6" s="57"/>
      <c r="I6" s="57"/>
      <c r="J6" s="57"/>
      <c r="K6" s="55" t="s">
        <v>3</v>
      </c>
      <c r="L6" s="55"/>
      <c r="M6" s="55"/>
      <c r="N6" s="55"/>
      <c r="O6" s="55"/>
      <c r="P6" s="59"/>
      <c r="R6" s="10"/>
      <c r="S6" s="10"/>
      <c r="T6" s="12"/>
    </row>
    <row r="7" spans="1:20" ht="20.100000000000001" customHeight="1" x14ac:dyDescent="0.3">
      <c r="A7" s="48">
        <f>O2+7</f>
        <v>44137</v>
      </c>
      <c r="B7" s="50"/>
      <c r="C7" s="19">
        <f>A7+7</f>
        <v>44144</v>
      </c>
      <c r="D7" s="50"/>
      <c r="E7" s="19">
        <f t="shared" ref="E7" si="6">C7+7</f>
        <v>44151</v>
      </c>
      <c r="F7" s="50"/>
      <c r="G7" s="19">
        <f t="shared" ref="G7" si="7">E7+7</f>
        <v>44158</v>
      </c>
      <c r="H7" s="50"/>
      <c r="I7" s="19">
        <f t="shared" ref="I7" si="8">G7+7</f>
        <v>44165</v>
      </c>
      <c r="J7" s="50"/>
      <c r="K7" s="19">
        <f t="shared" ref="K7" si="9">I7+7</f>
        <v>44172</v>
      </c>
      <c r="L7" s="50"/>
      <c r="M7" s="19">
        <f t="shared" ref="M7" si="10">K7+7</f>
        <v>44179</v>
      </c>
      <c r="N7" s="50"/>
      <c r="O7" s="19">
        <f t="shared" ref="O7" si="11">M7+7</f>
        <v>44186</v>
      </c>
      <c r="P7" s="20"/>
      <c r="R7" s="10"/>
      <c r="S7" s="10"/>
      <c r="T7" s="10"/>
    </row>
    <row r="8" spans="1:20" ht="69.95" customHeight="1" x14ac:dyDescent="0.3">
      <c r="A8" s="87" t="s">
        <v>16</v>
      </c>
      <c r="B8" s="112"/>
      <c r="C8" s="112"/>
      <c r="D8" s="88"/>
      <c r="E8" s="113" t="s">
        <v>17</v>
      </c>
      <c r="F8" s="113"/>
      <c r="G8" s="113"/>
      <c r="H8" s="113"/>
      <c r="I8" s="104" t="s">
        <v>22</v>
      </c>
      <c r="J8" s="104"/>
      <c r="K8" s="104"/>
      <c r="L8" s="104"/>
      <c r="M8" s="78" t="s">
        <v>18</v>
      </c>
      <c r="N8" s="114"/>
      <c r="O8" s="75" t="s">
        <v>11</v>
      </c>
      <c r="P8" s="76"/>
      <c r="R8" s="9"/>
      <c r="S8" s="10"/>
      <c r="T8" s="10"/>
    </row>
    <row r="9" spans="1:20" s="4" customFormat="1" ht="15.75" customHeight="1" thickBot="1" x14ac:dyDescent="0.35">
      <c r="A9" s="41" t="s">
        <v>23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R9" s="13"/>
      <c r="S9" s="13"/>
      <c r="T9" s="13"/>
    </row>
    <row r="10" spans="1:20" ht="24.75" customHeight="1" thickBot="1" x14ac:dyDescent="0.35">
      <c r="A10" s="3"/>
      <c r="B10" s="81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3"/>
      <c r="R10" s="10"/>
      <c r="S10" s="10"/>
      <c r="T10" s="10"/>
    </row>
    <row r="11" spans="1:20" s="1" customFormat="1" ht="20.100000000000001" customHeight="1" x14ac:dyDescent="0.3">
      <c r="A11" s="54" t="s">
        <v>3</v>
      </c>
      <c r="B11" s="55"/>
      <c r="C11" s="55"/>
      <c r="D11" s="57" t="s">
        <v>4</v>
      </c>
      <c r="E11" s="57"/>
      <c r="F11" s="84"/>
      <c r="G11" s="84"/>
      <c r="H11" s="84"/>
      <c r="I11" s="84"/>
      <c r="J11" s="84"/>
      <c r="K11" s="84"/>
      <c r="L11" s="56"/>
      <c r="M11" s="55" t="s">
        <v>5</v>
      </c>
      <c r="N11" s="69"/>
      <c r="O11" s="69"/>
      <c r="P11" s="59"/>
      <c r="R11" s="10"/>
      <c r="S11" s="12"/>
      <c r="T11" s="12"/>
    </row>
    <row r="12" spans="1:20" ht="20.100000000000001" customHeight="1" x14ac:dyDescent="0.3">
      <c r="A12" s="48">
        <f>O7+7</f>
        <v>44193</v>
      </c>
      <c r="B12" s="50"/>
      <c r="C12" s="60">
        <f>A12+7</f>
        <v>44200</v>
      </c>
      <c r="D12" s="61"/>
      <c r="E12" s="60">
        <f t="shared" ref="E12" si="12">C12+7</f>
        <v>44207</v>
      </c>
      <c r="F12" s="61"/>
      <c r="G12" s="60">
        <f t="shared" ref="G12" si="13">E12+7</f>
        <v>44214</v>
      </c>
      <c r="H12" s="61"/>
      <c r="I12" s="60">
        <f t="shared" ref="I12" si="14">G12+7</f>
        <v>44221</v>
      </c>
      <c r="J12" s="61"/>
      <c r="K12" s="60">
        <f t="shared" ref="K12" si="15">I12+7</f>
        <v>44228</v>
      </c>
      <c r="L12" s="61"/>
      <c r="M12" s="60">
        <f t="shared" ref="M12" si="16">K12+7</f>
        <v>44235</v>
      </c>
      <c r="N12" s="61"/>
      <c r="O12" s="60">
        <f t="shared" ref="O12" si="17">M12+7</f>
        <v>44242</v>
      </c>
      <c r="P12" s="62"/>
      <c r="R12" s="10"/>
      <c r="S12" s="10"/>
      <c r="T12" s="10"/>
    </row>
    <row r="13" spans="1:20" ht="69.95" customHeight="1" thickBot="1" x14ac:dyDescent="0.35">
      <c r="A13" s="75" t="s">
        <v>11</v>
      </c>
      <c r="B13" s="76"/>
      <c r="C13" s="104" t="s">
        <v>18</v>
      </c>
      <c r="D13" s="104"/>
      <c r="E13" s="104" t="s">
        <v>19</v>
      </c>
      <c r="F13" s="104"/>
      <c r="G13" s="104"/>
      <c r="H13" s="104"/>
      <c r="I13" s="104"/>
      <c r="J13" s="78" t="s">
        <v>20</v>
      </c>
      <c r="K13" s="79"/>
      <c r="L13" s="79"/>
      <c r="M13" s="79"/>
      <c r="N13" s="17" t="s">
        <v>64</v>
      </c>
      <c r="O13" s="63" t="s">
        <v>10</v>
      </c>
      <c r="P13" s="64"/>
      <c r="R13" s="10"/>
      <c r="S13" s="10"/>
      <c r="T13" s="10"/>
    </row>
    <row r="14" spans="1:20" s="4" customFormat="1" ht="18.75" customHeight="1" x14ac:dyDescent="0.3">
      <c r="A14" s="41" t="s">
        <v>23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R14" s="13"/>
      <c r="S14" s="13"/>
      <c r="T14" s="13"/>
    </row>
    <row r="15" spans="1:20" ht="22.5" customHeight="1" thickBot="1" x14ac:dyDescent="0.35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8"/>
      <c r="R15" s="10"/>
      <c r="S15" s="10"/>
      <c r="T15" s="10"/>
    </row>
    <row r="16" spans="1:20" s="1" customFormat="1" ht="20.100000000000001" customHeight="1" x14ac:dyDescent="0.3">
      <c r="A16" s="54" t="s">
        <v>5</v>
      </c>
      <c r="B16" s="55"/>
      <c r="C16" s="69"/>
      <c r="D16" s="69"/>
      <c r="E16" s="57" t="s">
        <v>6</v>
      </c>
      <c r="F16" s="56"/>
      <c r="G16" s="56"/>
      <c r="H16" s="56"/>
      <c r="I16" s="56"/>
      <c r="J16" s="56"/>
      <c r="K16" s="56"/>
      <c r="L16" s="56"/>
      <c r="M16" s="56"/>
      <c r="N16" s="55" t="s">
        <v>7</v>
      </c>
      <c r="O16" s="55"/>
      <c r="P16" s="59"/>
      <c r="R16" s="10"/>
      <c r="S16" s="12"/>
      <c r="T16" s="12"/>
    </row>
    <row r="17" spans="1:20" ht="20.100000000000001" customHeight="1" x14ac:dyDescent="0.3">
      <c r="A17" s="48">
        <f>O12+7</f>
        <v>44249</v>
      </c>
      <c r="B17" s="50"/>
      <c r="C17" s="60">
        <f>A17+7</f>
        <v>44256</v>
      </c>
      <c r="D17" s="61"/>
      <c r="E17" s="60">
        <f t="shared" ref="E17" si="18">C17+7</f>
        <v>44263</v>
      </c>
      <c r="F17" s="61"/>
      <c r="G17" s="60">
        <f t="shared" ref="G17" si="19">E17+7</f>
        <v>44270</v>
      </c>
      <c r="H17" s="61"/>
      <c r="I17" s="60">
        <f t="shared" ref="I17" si="20">G17+7</f>
        <v>44277</v>
      </c>
      <c r="J17" s="61"/>
      <c r="K17" s="60">
        <f t="shared" ref="K17" si="21">I17+7</f>
        <v>44284</v>
      </c>
      <c r="L17" s="61"/>
      <c r="M17" s="60">
        <f t="shared" ref="M17" si="22">K17+7</f>
        <v>44291</v>
      </c>
      <c r="N17" s="61"/>
      <c r="O17" s="60">
        <f t="shared" ref="O17" si="23">M17+7</f>
        <v>44298</v>
      </c>
      <c r="P17" s="62"/>
      <c r="R17" s="10"/>
      <c r="S17" s="10"/>
      <c r="T17" s="10"/>
    </row>
    <row r="18" spans="1:20" ht="69.95" customHeight="1" x14ac:dyDescent="0.3">
      <c r="A18" s="78" t="s">
        <v>46</v>
      </c>
      <c r="B18" s="80"/>
      <c r="C18" s="70" t="s">
        <v>58</v>
      </c>
      <c r="D18" s="71"/>
      <c r="E18" s="71"/>
      <c r="F18" s="72"/>
      <c r="G18" s="70" t="s">
        <v>59</v>
      </c>
      <c r="H18" s="71"/>
      <c r="I18" s="71"/>
      <c r="J18" s="72"/>
      <c r="K18" s="106" t="s">
        <v>12</v>
      </c>
      <c r="L18" s="76"/>
      <c r="M18" s="76"/>
      <c r="N18" s="77"/>
      <c r="O18" s="17" t="s">
        <v>64</v>
      </c>
      <c r="P18" s="108" t="s">
        <v>60</v>
      </c>
      <c r="R18" s="10"/>
      <c r="S18" s="10"/>
      <c r="T18" s="10"/>
    </row>
    <row r="19" spans="1:20" ht="16.5" customHeight="1" thickBot="1" x14ac:dyDescent="0.35">
      <c r="A19" s="41" t="s">
        <v>23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R19" s="10"/>
      <c r="S19" s="10"/>
      <c r="T19" s="10"/>
    </row>
    <row r="20" spans="1:20" ht="27.75" customHeight="1" thickBot="1" x14ac:dyDescent="0.35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/>
      <c r="R20" s="10"/>
      <c r="S20" s="10"/>
      <c r="T20" s="10"/>
    </row>
    <row r="21" spans="1:20" s="1" customFormat="1" ht="20.100000000000001" customHeight="1" x14ac:dyDescent="0.3">
      <c r="A21" s="54" t="s">
        <v>7</v>
      </c>
      <c r="B21" s="55"/>
      <c r="C21" s="56"/>
      <c r="D21" s="56"/>
      <c r="E21" s="56"/>
      <c r="F21" s="57" t="s">
        <v>8</v>
      </c>
      <c r="G21" s="58"/>
      <c r="H21" s="58"/>
      <c r="I21" s="58"/>
      <c r="J21" s="58"/>
      <c r="K21" s="58"/>
      <c r="L21" s="58"/>
      <c r="M21" s="58"/>
      <c r="N21" s="58"/>
      <c r="O21" s="55" t="s">
        <v>9</v>
      </c>
      <c r="P21" s="59"/>
      <c r="Q21"/>
      <c r="R21" s="10"/>
      <c r="S21" s="12"/>
      <c r="T21" s="12"/>
    </row>
    <row r="22" spans="1:20" ht="20.100000000000001" customHeight="1" x14ac:dyDescent="0.3">
      <c r="A22" s="48">
        <f>O17+7</f>
        <v>44305</v>
      </c>
      <c r="B22" s="50"/>
      <c r="C22" s="60">
        <f>A22+7</f>
        <v>44312</v>
      </c>
      <c r="D22" s="61"/>
      <c r="E22" s="60">
        <f t="shared" ref="E22" si="24">C22+7</f>
        <v>44319</v>
      </c>
      <c r="F22" s="61"/>
      <c r="G22" s="60">
        <f t="shared" ref="G22" si="25">E22+7</f>
        <v>44326</v>
      </c>
      <c r="H22" s="61"/>
      <c r="I22" s="60">
        <f t="shared" ref="I22" si="26">G22+7</f>
        <v>44333</v>
      </c>
      <c r="J22" s="61"/>
      <c r="K22" s="60">
        <f t="shared" ref="K22" si="27">I22+7</f>
        <v>44340</v>
      </c>
      <c r="L22" s="61"/>
      <c r="M22" s="60">
        <f t="shared" ref="M22" si="28">K22+7</f>
        <v>44347</v>
      </c>
      <c r="N22" s="61"/>
      <c r="O22" s="60">
        <f t="shared" ref="O22" si="29">M22+7</f>
        <v>44354</v>
      </c>
      <c r="P22" s="62"/>
      <c r="R22" s="10"/>
      <c r="S22" s="10"/>
      <c r="T22" s="10"/>
    </row>
    <row r="23" spans="1:20" ht="83.25" customHeight="1" x14ac:dyDescent="0.3">
      <c r="A23" s="37" t="s">
        <v>60</v>
      </c>
      <c r="B23" s="37"/>
      <c r="C23" s="73" t="s">
        <v>61</v>
      </c>
      <c r="D23" s="74"/>
      <c r="E23" s="109" t="s">
        <v>65</v>
      </c>
      <c r="F23" s="108" t="s">
        <v>61</v>
      </c>
      <c r="G23" s="65" t="s">
        <v>61</v>
      </c>
      <c r="H23" s="65"/>
      <c r="I23" s="25" t="s">
        <v>77</v>
      </c>
      <c r="J23" s="27"/>
      <c r="K23" s="24" t="s">
        <v>78</v>
      </c>
      <c r="L23" s="24"/>
      <c r="M23" s="28" t="s">
        <v>10</v>
      </c>
      <c r="N23" s="29"/>
      <c r="O23" s="25" t="s">
        <v>78</v>
      </c>
      <c r="P23" s="27"/>
      <c r="R23" s="14"/>
      <c r="S23" s="10"/>
      <c r="T23" s="10"/>
    </row>
    <row r="24" spans="1:20" s="4" customFormat="1" ht="15" customHeight="1" x14ac:dyDescent="0.3">
      <c r="A24" s="41" t="s">
        <v>23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R24" s="13"/>
      <c r="S24" s="13"/>
      <c r="T24" s="13"/>
    </row>
    <row r="25" spans="1:20" ht="30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4"/>
      <c r="K25" s="4"/>
      <c r="L25" s="4"/>
      <c r="M25" s="4"/>
      <c r="N25" s="4"/>
      <c r="O25" s="4"/>
      <c r="P25" s="4"/>
      <c r="Q25" s="4"/>
      <c r="R25" s="13"/>
      <c r="S25" s="10"/>
      <c r="T25" s="10"/>
    </row>
    <row r="26" spans="1:20" s="1" customFormat="1" ht="20.100000000000001" customHeight="1" x14ac:dyDescent="0.25">
      <c r="A26" s="42" t="s">
        <v>9</v>
      </c>
      <c r="B26" s="43"/>
      <c r="C26" s="44"/>
      <c r="D26" s="44"/>
      <c r="E26" s="44"/>
      <c r="F26" s="44"/>
      <c r="G26" s="45"/>
      <c r="H26" s="46" t="s">
        <v>21</v>
      </c>
      <c r="I26" s="47"/>
      <c r="J26" s="47"/>
      <c r="K26" s="47"/>
      <c r="L26" s="47"/>
      <c r="M26" s="6"/>
      <c r="N26" s="6"/>
      <c r="Q26"/>
      <c r="R26" s="12"/>
      <c r="S26" s="12"/>
      <c r="T26" s="12"/>
    </row>
    <row r="27" spans="1:20" ht="20.100000000000001" customHeight="1" x14ac:dyDescent="0.3">
      <c r="A27" s="48">
        <f>O22+7</f>
        <v>44361</v>
      </c>
      <c r="B27" s="49"/>
      <c r="C27" s="19">
        <f>A27+7</f>
        <v>44368</v>
      </c>
      <c r="D27" s="50"/>
      <c r="E27" s="19">
        <f t="shared" ref="E27" si="30">C27+7</f>
        <v>44375</v>
      </c>
      <c r="F27" s="50"/>
      <c r="G27" s="19">
        <f t="shared" ref="G27" si="31">E27+7</f>
        <v>44382</v>
      </c>
      <c r="H27" s="50"/>
      <c r="I27" s="19">
        <f t="shared" ref="I27" si="32">G27+7</f>
        <v>44389</v>
      </c>
      <c r="J27" s="50"/>
      <c r="K27" s="19">
        <f t="shared" ref="K27" si="33">I27+7</f>
        <v>44396</v>
      </c>
      <c r="L27" s="20"/>
      <c r="M27" s="110"/>
      <c r="N27" s="21"/>
      <c r="R27" s="10"/>
      <c r="S27" s="10"/>
      <c r="T27" s="10"/>
    </row>
    <row r="28" spans="1:20" ht="67.5" customHeight="1" x14ac:dyDescent="0.3">
      <c r="A28" s="25" t="s">
        <v>79</v>
      </c>
      <c r="B28" s="26"/>
      <c r="C28" s="26"/>
      <c r="D28" s="27"/>
      <c r="E28" s="122" t="s">
        <v>57</v>
      </c>
      <c r="F28" s="123"/>
      <c r="G28" s="123"/>
      <c r="H28" s="123"/>
      <c r="I28" s="123"/>
      <c r="J28" s="123"/>
      <c r="K28" s="124"/>
      <c r="L28" s="111" t="s">
        <v>66</v>
      </c>
      <c r="M28" s="18"/>
      <c r="R28" s="9"/>
      <c r="S28" s="10"/>
      <c r="T28" s="10"/>
    </row>
    <row r="31" spans="1:20" ht="18.75" customHeight="1" x14ac:dyDescent="0.25">
      <c r="A31" s="38" t="s">
        <v>41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0"/>
    </row>
    <row r="32" spans="1:20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ht="21" customHeight="1" x14ac:dyDescent="0.25">
      <c r="A33" s="30" t="s">
        <v>32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</row>
    <row r="34" spans="1:16" x14ac:dyDescent="0.25">
      <c r="A34" s="8"/>
      <c r="B34" s="7"/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ht="21" x14ac:dyDescent="0.25">
      <c r="A35" s="33" t="s">
        <v>42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5"/>
    </row>
  </sheetData>
  <mergeCells count="102">
    <mergeCell ref="A3:D3"/>
    <mergeCell ref="A4:P4"/>
    <mergeCell ref="A1:I1"/>
    <mergeCell ref="J1:P1"/>
    <mergeCell ref="A2:B2"/>
    <mergeCell ref="C2:D2"/>
    <mergeCell ref="E2:F2"/>
    <mergeCell ref="G2:H2"/>
    <mergeCell ref="I2:J2"/>
    <mergeCell ref="K2:L2"/>
    <mergeCell ref="M2:N2"/>
    <mergeCell ref="O2:P2"/>
    <mergeCell ref="O3:P3"/>
    <mergeCell ref="G3:J3"/>
    <mergeCell ref="K3:N3"/>
    <mergeCell ref="M7:N7"/>
    <mergeCell ref="O7:P7"/>
    <mergeCell ref="O8:P8"/>
    <mergeCell ref="A5:P5"/>
    <mergeCell ref="A6:B6"/>
    <mergeCell ref="C6:J6"/>
    <mergeCell ref="K6:P6"/>
    <mergeCell ref="A7:B7"/>
    <mergeCell ref="C7:D7"/>
    <mergeCell ref="E7:F7"/>
    <mergeCell ref="G7:H7"/>
    <mergeCell ref="I7:J7"/>
    <mergeCell ref="K7:L7"/>
    <mergeCell ref="A8:D8"/>
    <mergeCell ref="E8:H8"/>
    <mergeCell ref="I8:L8"/>
    <mergeCell ref="M8:N8"/>
    <mergeCell ref="K12:L12"/>
    <mergeCell ref="M12:N12"/>
    <mergeCell ref="O12:P12"/>
    <mergeCell ref="O13:P13"/>
    <mergeCell ref="A9:P9"/>
    <mergeCell ref="B10:P10"/>
    <mergeCell ref="A11:C11"/>
    <mergeCell ref="D11:L11"/>
    <mergeCell ref="M11:P11"/>
    <mergeCell ref="A12:B12"/>
    <mergeCell ref="C12:D12"/>
    <mergeCell ref="E12:F12"/>
    <mergeCell ref="G12:H12"/>
    <mergeCell ref="I12:J12"/>
    <mergeCell ref="A13:B13"/>
    <mergeCell ref="C13:D13"/>
    <mergeCell ref="E13:I13"/>
    <mergeCell ref="J13:M13"/>
    <mergeCell ref="K17:L17"/>
    <mergeCell ref="M17:N17"/>
    <mergeCell ref="O17:P17"/>
    <mergeCell ref="A18:B18"/>
    <mergeCell ref="A14:P14"/>
    <mergeCell ref="A15:P15"/>
    <mergeCell ref="A16:D16"/>
    <mergeCell ref="E16:M16"/>
    <mergeCell ref="N16:P16"/>
    <mergeCell ref="A17:B17"/>
    <mergeCell ref="C17:D17"/>
    <mergeCell ref="E17:F17"/>
    <mergeCell ref="G17:H17"/>
    <mergeCell ref="I17:J17"/>
    <mergeCell ref="K18:N18"/>
    <mergeCell ref="C18:F18"/>
    <mergeCell ref="G18:J18"/>
    <mergeCell ref="A19:P19"/>
    <mergeCell ref="A20:P20"/>
    <mergeCell ref="A21:E21"/>
    <mergeCell ref="F21:N21"/>
    <mergeCell ref="O21:P21"/>
    <mergeCell ref="A22:B22"/>
    <mergeCell ref="C22:D22"/>
    <mergeCell ref="E22:F22"/>
    <mergeCell ref="G22:H22"/>
    <mergeCell ref="I22:J22"/>
    <mergeCell ref="K22:L22"/>
    <mergeCell ref="M22:N22"/>
    <mergeCell ref="O22:P22"/>
    <mergeCell ref="A23:B23"/>
    <mergeCell ref="C23:D23"/>
    <mergeCell ref="K23:L23"/>
    <mergeCell ref="M23:N23"/>
    <mergeCell ref="O23:P23"/>
    <mergeCell ref="A28:D28"/>
    <mergeCell ref="A31:P31"/>
    <mergeCell ref="G23:H23"/>
    <mergeCell ref="I23:J23"/>
    <mergeCell ref="E28:K28"/>
    <mergeCell ref="A33:P33"/>
    <mergeCell ref="A35:P35"/>
    <mergeCell ref="A24:P24"/>
    <mergeCell ref="A26:G26"/>
    <mergeCell ref="H26:L26"/>
    <mergeCell ref="A27:B27"/>
    <mergeCell ref="C27:D27"/>
    <mergeCell ref="E27:F27"/>
    <mergeCell ref="G27:H27"/>
    <mergeCell ref="I27:J27"/>
    <mergeCell ref="K27:L27"/>
    <mergeCell ref="M27:N27"/>
  </mergeCells>
  <printOptions horizontalCentered="1" verticalCentered="1"/>
  <pageMargins left="0.31496062992125984" right="0.35433070866141736" top="0.31496062992125984" bottom="0.31496062992125984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Yr9 Foundation</vt:lpstr>
      <vt:lpstr>Yr9 Crossover</vt:lpstr>
      <vt:lpstr>Yr9 Higher</vt:lpstr>
    </vt:vector>
  </TitlesOfParts>
  <Company>Bingley Grammar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Davenport</dc:creator>
  <cp:lastModifiedBy>Miriam Blakeborough</cp:lastModifiedBy>
  <cp:lastPrinted>2019-09-25T08:20:09Z</cp:lastPrinted>
  <dcterms:created xsi:type="dcterms:W3CDTF">2014-06-29T10:57:46Z</dcterms:created>
  <dcterms:modified xsi:type="dcterms:W3CDTF">2020-09-01T11:08:25Z</dcterms:modified>
</cp:coreProperties>
</file>